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部门基本支出预算表04!$A$7:$X$92</definedName>
    <definedName name="_xlnm._FilterDatabase" localSheetId="7" hidden="1">'部门项目支出预算表05-1'!$A$7:$W$37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<sst xmlns="http://schemas.openxmlformats.org/spreadsheetml/2006/main" count="2050" uniqueCount="553">
  <si>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</si>
  <si>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</si>
  <si>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</si>
  <si>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</si>
  <si>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</si>
  <si>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</si>
  <si>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</si>
  <si>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</si>
  <si>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</si>
  <si>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</si>
  <si>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</si>
  <si>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</si>
  <si>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</si>
  <si>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</si>
  <si>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</si>
  <si>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</si>
  <si>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</si>
  <si>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</si>
  <si>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</si>
  <si>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</si>
  <si>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</si>
  <si>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</si>
  <si>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</si>
  <si>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</si>
  <si>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</si>
  <si>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</si>
  <si>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</si>
  <si>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</si>
  <si>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</si>
  <si>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</si>
  <si>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</si>
  <si>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</si>
  <si>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</si>
  <si>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</si>
  <si>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</si>
  <si>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</si>
  <si>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</si>
  <si>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</si>
  <si>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</si>
  <si>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</si>
  <si>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</si>
  <si>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</si>
  <si>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</si>
  <si>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</si>
  <si>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</si>
  <si>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</si>
  <si>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</si>
  <si>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</si>
  <si>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</si>
  <si>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</si>
  <si>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</si>
  <si>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</si>
  <si>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</si>
  <si>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</si>
  <si>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</si>
  <si>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</si>
  <si>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</si>
  <si>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</si>
  <si>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</si>
  <si>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</si>
  <si>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</si>
  <si>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</si>
  <si>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</si>
  <si>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</si>
  <si>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</si>
  <si>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</si>
  <si>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</si>
  <si>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</si>
  <si>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</si>
  <si>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</si>
  <si>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昆明市妇女联合会</t>
  </si>
  <si>
    <t>207001</t>
  </si>
  <si>
    <t>207005</t>
  </si>
  <si>
    <t>昆明市妇女促进就业中心</t>
  </si>
  <si>
    <t>207006</t>
  </si>
  <si>
    <t>昆明市妇女儿童活动中心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</si>
  <si>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</si>
  <si>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</si>
  <si>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</si>
  <si>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</si>
  <si>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</si>
  <si>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</si>
  <si>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</si>
  <si>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</si>
  <si>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</si>
  <si>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</si>
  <si>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</si>
  <si>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</si>
  <si>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</si>
  <si>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</si>
  <si>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</si>
  <si>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</si>
  <si>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</si>
  <si>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</si>
  <si>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</si>
  <si>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</si>
  <si>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</si>
  <si>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</si>
  <si>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</si>
  <si>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</si>
  <si>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</si>
  <si>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</si>
  <si>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</si>
  <si>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</si>
  <si>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</si>
  <si>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</si>
  <si>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</si>
  <si>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</si>
  <si>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</si>
  <si>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</si>
  <si>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</si>
  <si>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</si>
  <si>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</si>
  <si>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</si>
  <si>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</si>
  <si>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</si>
  <si>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</si>
  <si>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</si>
  <si>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</si>
  <si>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</si>
  <si>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</si>
  <si>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</si>
  <si>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</si>
  <si>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</si>
  <si>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</si>
  <si>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</si>
  <si>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</si>
  <si>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</si>
  <si>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</si>
  <si>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</si>
  <si>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</si>
  <si>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</si>
  <si>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</si>
  <si>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</si>
  <si>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</si>
  <si>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</si>
  <si>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</si>
  <si>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</si>
  <si>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</si>
  <si>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</si>
  <si>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</si>
  <si>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</si>
  <si>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</si>
  <si>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</si>
  <si>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</si>
  <si>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</si>
  <si>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</si>
  <si>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</si>
  <si>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</si>
  <si>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</si>
  <si>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</si>
  <si>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</si>
  <si>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</si>
  <si>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</si>
  <si>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</si>
  <si>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</si>
  <si>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</si>
  <si>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</si>
  <si>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</si>
  <si>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</si>
  <si>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</si>
  <si>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</si>
  <si>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</si>
  <si>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</si>
  <si>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</si>
  <si>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</si>
  <si>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</si>
  <si>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</si>
  <si>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</si>
  <si>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</si>
  <si>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</si>
  <si>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</si>
  <si>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</si>
  <si>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</si>
  <si>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</si>
  <si>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</si>
  <si>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</si>
  <si>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</si>
  <si>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</si>
  <si>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</si>
  <si>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</si>
  <si>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</si>
  <si>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</si>
  <si>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</si>
  <si>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</si>
  <si>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</si>
  <si>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</si>
  <si>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</si>
  <si>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</si>
  <si>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</si>
  <si>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</si>
  <si>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</si>
  <si>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</si>
  <si>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</si>
  <si>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</si>
  <si>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</si>
  <si>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</si>
  <si>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</si>
  <si>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</si>
  <si>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</si>
  <si>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</si>
  <si>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</si>
  <si>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</si>
  <si>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</si>
  <si>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</si>
  <si>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</si>
  <si>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</si>
  <si>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</si>
  <si>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</si>
  <si>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</si>
  <si>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530100210000000008216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</si>
  <si>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</si>
  <si>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</si>
  <si>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</si>
  <si>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</si>
  <si>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</si>
  <si>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</si>
  <si>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</si>
  <si>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530100210000000008217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</si>
  <si>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</si>
  <si>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</si>
  <si>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</si>
  <si>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</si>
  <si>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</si>
  <si>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</si>
  <si>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</si>
  <si>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</si>
  <si>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</si>
  <si>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</si>
  <si>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</si>
  <si>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530100210000000008218</t>
  </si>
  <si>
    <t>30113</t>
  </si>
  <si>
    <t>530100210000000008219</t>
  </si>
  <si>
    <t>对个人和家庭的补助</t>
  </si>
  <si>
    <t>30305</t>
  </si>
  <si>
    <t>生活补助</t>
  </si>
  <si>
    <t>530100210000000008221</t>
  </si>
  <si>
    <t>行政人员公务交通补贴</t>
  </si>
  <si>
    <t>30239</t>
  </si>
  <si>
    <t>其他交通费用</t>
  </si>
  <si>
    <t>530100210000000008222</t>
  </si>
  <si>
    <t>工会经费</t>
  </si>
  <si>
    <t>30228</t>
  </si>
  <si>
    <t>530100210000000008223</t>
  </si>
  <si>
    <t>一般公用经费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</si>
  <si>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</si>
  <si>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</si>
  <si>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</si>
  <si>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</si>
  <si>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</si>
  <si>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</si>
  <si>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</si>
  <si>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</si>
  <si>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</si>
  <si>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</si>
  <si>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</si>
  <si>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</si>
  <si>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</si>
  <si>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</si>
  <si>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</si>
  <si>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</si>
  <si>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</si>
  <si>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</si>
  <si>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530100210000000018956</t>
  </si>
  <si>
    <t>30217</t>
  </si>
  <si>
    <t>530100231100001128136</t>
  </si>
  <si>
    <t>编外聘用人员支出</t>
  </si>
  <si>
    <t>30199</t>
  </si>
  <si>
    <t>其他工资福利支出</t>
  </si>
  <si>
    <t>530100231100001543140</t>
  </si>
  <si>
    <t>行政人员奖金</t>
  </si>
  <si>
    <t>530100210000000008274</t>
  </si>
  <si>
    <t>事业人员支出工资</t>
  </si>
  <si>
    <t>30107</t>
  </si>
  <si>
    <t>绩效工资</t>
  </si>
  <si>
    <t>530100210000000008275</t>
  </si>
  <si>
    <t>530100210000000008276</t>
  </si>
  <si>
    <t>530100210000000008278</t>
  </si>
  <si>
    <t>530100210000000008284</t>
  </si>
  <si>
    <t>530100210000000008286</t>
  </si>
  <si>
    <t>30205</t>
  </si>
  <si>
    <t>水费</t>
  </si>
  <si>
    <t>30206</t>
  </si>
  <si>
    <t>电费</t>
  </si>
  <si>
    <t>30209</t>
  </si>
  <si>
    <t>物业管理费</t>
  </si>
  <si>
    <t>530100231100001092336</t>
  </si>
  <si>
    <t>530100251100003519748</t>
  </si>
  <si>
    <t>事业人员奖励性绩效</t>
  </si>
  <si>
    <t>530100251100003519749</t>
  </si>
  <si>
    <t>530100251100003519751</t>
  </si>
  <si>
    <t>530100251100003519752</t>
  </si>
  <si>
    <t>30109</t>
  </si>
  <si>
    <t>职业年金缴费</t>
  </si>
  <si>
    <t>530100251100003519754</t>
  </si>
  <si>
    <t>530100251100003519756</t>
  </si>
  <si>
    <t>530100251100003519757</t>
  </si>
  <si>
    <t>530100251100003519758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</si>
  <si>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</si>
  <si>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</si>
  <si>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</si>
  <si>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</si>
  <si>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</si>
  <si>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</si>
  <si>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</si>
  <si>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</si>
  <si>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530100200000000004139</t>
  </si>
  <si>
    <t>妇联自身建设经费</t>
  </si>
  <si>
    <t>30226</t>
  </si>
  <si>
    <t>劳务费</t>
  </si>
  <si>
    <t>30227</t>
  </si>
  <si>
    <t>委托业务费</t>
  </si>
  <si>
    <t>530100241100002105362</t>
  </si>
  <si>
    <t>两规宣讲、督导及示范点建设项目经费</t>
  </si>
  <si>
    <t>530100241100002105539</t>
  </si>
  <si>
    <t>儿童友好城市建设专项经费</t>
  </si>
  <si>
    <t>民生类</t>
  </si>
  <si>
    <t>530100251100003585649</t>
  </si>
  <si>
    <t>春蕾计划”学费、生活费专项资金</t>
  </si>
  <si>
    <t>39999</t>
  </si>
  <si>
    <t>530100210000000017236</t>
  </si>
  <si>
    <t>促进妇女创业就业专项资金</t>
  </si>
  <si>
    <t>530100241100003033852</t>
  </si>
  <si>
    <t>办公室租赁经费</t>
  </si>
  <si>
    <t>30214</t>
  </si>
  <si>
    <t>租赁费</t>
  </si>
  <si>
    <t>530100251100003425269</t>
  </si>
  <si>
    <t>昆明市妇女促进就业中心存量资金</t>
  </si>
  <si>
    <t>530100251100003587914</t>
  </si>
  <si>
    <t>妇女儿童工作服务经费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</si>
  <si>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</si>
  <si>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</si>
  <si>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</si>
  <si>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</si>
  <si>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</si>
  <si>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</si>
  <si>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</si>
  <si>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</si>
  <si>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</si>
  <si>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</si>
  <si>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1、完成妇女创业担保贷款目标任务； 
2、开展妇女创业就业培训10期，每期50人，全年不少于500人；
3、开展妇女创业就业帮扶相关工作。</t>
  </si>
  <si>
    <t>产出指标</t>
  </si>
  <si>
    <t>数量指标</t>
  </si>
  <si>
    <t>　妇女 创业就业人员培训</t>
  </si>
  <si>
    <t>&gt;=</t>
  </si>
  <si>
    <t>500</t>
  </si>
  <si>
    <t>人(户)</t>
  </si>
  <si>
    <t>定量指标</t>
  </si>
  <si>
    <t>每年10期，每期50人，不少于500人</t>
  </si>
  <si>
    <t>帮扶活动</t>
  </si>
  <si>
    <t>次</t>
  </si>
  <si>
    <t>举办帮扶活动10期</t>
  </si>
  <si>
    <t>创业担保贷款</t>
  </si>
  <si>
    <t>1000</t>
  </si>
  <si>
    <t>万元</t>
  </si>
  <si>
    <t>完成1千万创业担保贷款</t>
  </si>
  <si>
    <t>质量指标</t>
  </si>
  <si>
    <t>培训人员合格率</t>
  </si>
  <si>
    <t>98</t>
  </si>
  <si>
    <t>%</t>
  </si>
  <si>
    <t>完成市妇女下达的目标任务完成98%还贷率</t>
  </si>
  <si>
    <t>时效指标</t>
  </si>
  <si>
    <t>项目完成时间</t>
  </si>
  <si>
    <t>&lt;=</t>
  </si>
  <si>
    <t>2025年12月31日</t>
  </si>
  <si>
    <t>年</t>
  </si>
  <si>
    <t>时间截止2025年12月31日</t>
  </si>
  <si>
    <t>效益指标</t>
  </si>
  <si>
    <t>经济效益</t>
  </si>
  <si>
    <t>人均促就业1名</t>
  </si>
  <si>
    <t>1.00</t>
  </si>
  <si>
    <t>人</t>
  </si>
  <si>
    <t>人均带动1名</t>
  </si>
  <si>
    <t>满意度指标</t>
  </si>
  <si>
    <t>服务对象满意度</t>
  </si>
  <si>
    <t>参训人员满意度</t>
  </si>
  <si>
    <t>问卷调查
参训人员满意度=（对培训整体满意的参训人数/参训总人数）*100%</t>
  </si>
  <si>
    <t>按照文件规定</t>
  </si>
  <si>
    <t>党政机关办公用房标准</t>
  </si>
  <si>
    <t>98%</t>
  </si>
  <si>
    <t>完成市妇女下达的目标任务完成98%合格率</t>
  </si>
  <si>
    <t>=</t>
  </si>
  <si>
    <t>2024年12月31日</t>
  </si>
  <si>
    <t>时间截止2024年12月31日</t>
  </si>
  <si>
    <t>成本指标</t>
  </si>
  <si>
    <t>经济成本指标</t>
  </si>
  <si>
    <t>100000</t>
  </si>
  <si>
    <t>元</t>
  </si>
  <si>
    <t>项目投入资金10万元</t>
  </si>
  <si>
    <t>完成创业担保贷款</t>
  </si>
  <si>
    <t>完成创业担保贷款1千万元</t>
  </si>
  <si>
    <t>就业培训</t>
  </si>
  <si>
    <t>完成就业培训500人，举办帮扶多动10场</t>
  </si>
  <si>
    <t>1、完成妇女创业担保贷款目标任务； 
2、开展妇女创业就业培训10期，每期50人，全年不少于500人；
3、开展妇女创业就业帮扶相关工作。</t>
  </si>
  <si>
    <t>妇女创业就业培训</t>
  </si>
  <si>
    <t>&gt;</t>
  </si>
  <si>
    <t>根据市妇联下达的任务</t>
  </si>
  <si>
    <t>1年</t>
  </si>
  <si>
    <t>项目完成时间2025年12月31日</t>
  </si>
  <si>
    <t>97120</t>
  </si>
  <si>
    <t>项目资金投入97120元</t>
  </si>
  <si>
    <t>社会效益</t>
  </si>
  <si>
    <t>人均促就业</t>
  </si>
  <si>
    <t>1人</t>
  </si>
  <si>
    <t>人均促就业小于等于1人</t>
  </si>
  <si>
    <t xml:space="preserve">1、本年度完成学员招收600人；
2、完成3场主题教育活动。
</t>
  </si>
  <si>
    <t>举办活动次数</t>
  </si>
  <si>
    <t>举办少年儿童思想道德建设活动数量</t>
  </si>
  <si>
    <t>招收学员</t>
  </si>
  <si>
    <t>600</t>
  </si>
  <si>
    <t>全年招收学员600人以上</t>
  </si>
  <si>
    <t>教学培训满意度</t>
  </si>
  <si>
    <t>90</t>
  </si>
  <si>
    <t>教训培训满意度大于90%</t>
  </si>
  <si>
    <t>896000</t>
  </si>
  <si>
    <t>经济成本896000元</t>
  </si>
  <si>
    <t>加强未成年人思想道德建设、培育和践行社会主义核心价值观、开展家庭教育工作工作</t>
  </si>
  <si>
    <t>较上年有所提升</t>
  </si>
  <si>
    <t>服务对象满意度指标</t>
  </si>
  <si>
    <t>教育引导妇女群众尤其是未成年人提高自我保护意识；积极搭建维权工作平台，开展市级“妇女儿童法律援助中心（维权岗、站）”、“平安家庭”和零家庭暴力示范社区（村）创建工作；做好禁毒防艾、扫黑除恶、反邪教、关爱农村留守儿童和贫困妇女、贫困家庭等工作；进一步开展“尊重生命.关爱家庭”婚姻家庭矛盾纠纷排查化解工作，推动平安昆明、平安家庭工作开展。将有昆明特色、女性相对集中的行业作为打造特色妇联阵地的重点领域，打造春城之花妇女联合会、春城茗茶妇女联合会、春城数字经济妇女联合会、春城科技创新妇女联合会。</t>
  </si>
  <si>
    <t>昆明市妇女联合会第十七届执行委员会素质能力提升培训班</t>
  </si>
  <si>
    <t>场</t>
  </si>
  <si>
    <t>昆明市第28期科级女干部暨妇联主席综合素质提升培训班</t>
  </si>
  <si>
    <t>开展昆明市第28期科级女干部暨妇联主席综合素质提升培训班的班次。</t>
  </si>
  <si>
    <t>微信年度推送</t>
  </si>
  <si>
    <t>篇</t>
  </si>
  <si>
    <t>微信年度推送数。</t>
  </si>
  <si>
    <t>微博年度发布</t>
  </si>
  <si>
    <t>条</t>
  </si>
  <si>
    <t>市妇联微博推送数</t>
  </si>
  <si>
    <t>培训参与率</t>
  </si>
  <si>
    <t>95</t>
  </si>
  <si>
    <t>微信公众号关注度</t>
  </si>
  <si>
    <t>只增不减</t>
  </si>
  <si>
    <t>微信公众号关注度较2023年只增不减</t>
  </si>
  <si>
    <t>2025</t>
  </si>
  <si>
    <t>凝心聚力，不断增强妇女群众认同感</t>
  </si>
  <si>
    <t>&lt;</t>
  </si>
  <si>
    <t>定性指标</t>
  </si>
  <si>
    <t>微信、微博公众号关注度上升得满分，下降按照比例扣分</t>
  </si>
  <si>
    <t>服务对象满意率</t>
  </si>
  <si>
    <t>90%以上</t>
  </si>
  <si>
    <t>服务对象满意度。</t>
  </si>
  <si>
    <t>完成男女平等基本国策宣讲、受众2000人次，推动3个示范县开展示范工作.</t>
  </si>
  <si>
    <t>新两规宣传</t>
  </si>
  <si>
    <t>20</t>
  </si>
  <si>
    <t>依托专业社会机构，制作新两规、男女平等基本国策、儿童权益等相关内容的短视频和知识小问答等宣传普及工作，组建新一轮两规专家库，深入基层开展新两规宣传工作。</t>
  </si>
  <si>
    <t>两规项目完成率</t>
  </si>
  <si>
    <t>年度工作计划</t>
  </si>
  <si>
    <t>项目完成时间:2025年12月前</t>
  </si>
  <si>
    <t>23</t>
  </si>
  <si>
    <t>项目投入资金</t>
  </si>
  <si>
    <t>基本国策、儿童权益覆盖率</t>
  </si>
  <si>
    <t>80</t>
  </si>
  <si>
    <t>提高男女平等意识</t>
  </si>
  <si>
    <t>宣讲对象满意度</t>
  </si>
  <si>
    <t>宣讲对象满意度调查。回收有效问卷200份。满意度=满意人员/回收有效问卷数</t>
  </si>
  <si>
    <t>为贯彻落实党中央、国务院、省委省政府决策部署，按照国家发展改革委、国务院妇儿工委办公室等23部门《关于推进儿童友好城市建设的指导意见》（发改社会〔2021〕1380号）精神，有序推进昆明市国家儿童友好城市建设工作，开展昆明市儿童友好城市建设工作调研、培训、宣传、督导及评估等</t>
  </si>
  <si>
    <t>开展儿童友好城市基线调查</t>
  </si>
  <si>
    <t>开展儿童友好城市工作交流</t>
  </si>
  <si>
    <t>开展工作交流完成率</t>
  </si>
  <si>
    <t>开展儿童友好城市基线调查完成率</t>
  </si>
  <si>
    <t>项目完成时间:2025年12月以前</t>
  </si>
  <si>
    <t>工作交流参与率</t>
  </si>
  <si>
    <t>基线调查参与率</t>
  </si>
  <si>
    <t>满意度调查</t>
  </si>
  <si>
    <t>预算06表</t>
  </si>
  <si>
    <t>政府性基金预算支出预算表</t>
  </si>
  <si>
    <t>单位名称：昆明市发展和改革委员会</t>
  </si>
  <si>
    <t>政府性基金预算支出</t>
  </si>
  <si>
    <t>部门2025年无政府性基金预算支出，所以《2025年部门政府性基金预算支出预算表》为空表。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</si>
  <si>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</si>
  <si>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</si>
  <si>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</si>
  <si>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</si>
  <si>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</si>
  <si>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</si>
  <si>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</si>
  <si>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</si>
  <si>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</si>
  <si>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</si>
  <si>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</si>
  <si>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</si>
  <si>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</si>
  <si>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公文用纸、资料汇编、信封印刷服务</t>
  </si>
  <si>
    <t>其他服务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</si>
  <si>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</si>
  <si>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</si>
  <si>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</si>
  <si>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</si>
  <si>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</si>
  <si>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</si>
  <si>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</si>
  <si>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</si>
  <si>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部门2025年无政府购买服务支出，所以《2025年部门政府购买服务预算表》为空表。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</si>
  <si>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</si>
  <si>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</si>
  <si>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</si>
  <si>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</si>
  <si>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</si>
  <si>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</si>
  <si>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</si>
  <si>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</si>
  <si>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</si>
  <si>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</si>
  <si>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</si>
  <si>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</si>
  <si>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</si>
  <si>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</si>
  <si>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</si>
  <si>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</si>
  <si>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</si>
  <si>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</si>
  <si>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</si>
  <si>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</si>
  <si>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</si>
  <si>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</si>
  <si>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</si>
  <si>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</si>
  <si>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推动女童享有平等接受教育的权利，资助贫困女童完成高中阶段学业，提高妇女的素质和地位，实现男女平等。</t>
  </si>
  <si>
    <t>“春蕾计划”学费、生活费资助</t>
  </si>
  <si>
    <t>150</t>
  </si>
  <si>
    <t>通过教育，提升女性素质，改变家庭命运。</t>
  </si>
  <si>
    <t>新生平均分提高</t>
  </si>
  <si>
    <t>499</t>
  </si>
  <si>
    <t>分</t>
  </si>
  <si>
    <t>资金使用完成时间</t>
  </si>
  <si>
    <t>750000</t>
  </si>
  <si>
    <t>项目资金，根据项目经费预算测算。</t>
  </si>
  <si>
    <t>受教育女童逐年增加</t>
  </si>
  <si>
    <t>50</t>
  </si>
  <si>
    <t>推动女童享有接受教育的权利</t>
  </si>
  <si>
    <t>受资助贫困家庭女童和家长满意</t>
  </si>
  <si>
    <t>受资助贫困家庭女童和家长满意。回收有效问卷50份。满意度=满意人员/回收有效问卷总数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</si>
  <si>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</si>
  <si>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</si>
  <si>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</si>
  <si>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</si>
  <si>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</si>
  <si>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</si>
  <si>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</si>
  <si>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</si>
  <si>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部门2025年无新增资产配置支出，所以《2025年新增资产配置预算表》为空表。</t>
  </si>
  <si>
    <t>预算11表</t>
  </si>
  <si>
    <t>上级补助</t>
  </si>
  <si>
    <t>部门2025年无上级转移支付补助项目支出，所以《2025年上级转移支付补助项目支出预算表》为空表。</t>
  </si>
  <si>
    <t>预算12表</t>
  </si>
  <si>
    <t>项目级次</t>
  </si>
  <si>
    <t>311 专项业务类</t>
  </si>
  <si>
    <t>本级</t>
  </si>
  <si>
    <t>322 民生类</t>
  </si>
  <si>
    <t>对下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</si>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</sst>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;\-#,##0;;@"/>
    <numFmt numFmtId="177" formatCode="yyyy/mm/dd"/>
    <numFmt numFmtId="178" formatCode="yyyy/mm/dd\ hh:mm:ss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3" fillId="0" borderId="7">
      <alignment horizontal="right" vertical="center"/>
    </xf>
    <xf numFmtId="0" fontId="17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17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9" fontId="13" fillId="0" borderId="7">
      <alignment horizontal="right" vertical="center"/>
    </xf>
    <xf numFmtId="49" fontId="13" fillId="0" borderId="7">
      <alignment horizontal="left" vertical="center" wrapText="1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176" fontId="13" fillId="0" borderId="7">
      <alignment horizontal="right" vertical="center"/>
    </xf>
  </cellStyleXfs>
  <cellXfs count="24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9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Fill="1" applyBorder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0" applyFont="1" applyBorder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 indent="1"/>
    </xf>
    <xf numFmtId="179" fontId="13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"单位名称："&amp;"昆明市妇女联合会"</f>
        <v>单位名称：昆明市妇女联合会</v>
      </c>
      <c r="B3" s="206"/>
      <c r="D3" s="195" t="s">
        <v>1</v>
      </c>
    </row>
    <row r="4" ht="23.25" customHeight="1" spans="1:4">
      <c r="A4" s="207" t="s">
        <v>2</v>
      </c>
      <c r="B4" s="208"/>
      <c r="C4" s="207" t="s">
        <v>3</v>
      </c>
      <c r="D4" s="208"/>
    </row>
    <row r="5" ht="24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ht="17.25" customHeight="1" spans="1:4">
      <c r="A6" s="209" t="s">
        <v>7</v>
      </c>
      <c r="B6" s="81">
        <v>16594816.36</v>
      </c>
      <c r="C6" s="209" t="s">
        <v>8</v>
      </c>
      <c r="D6" s="81">
        <v>13091449.36</v>
      </c>
    </row>
    <row r="7" ht="17.25" customHeight="1" spans="1:4">
      <c r="A7" s="209" t="s">
        <v>9</v>
      </c>
      <c r="B7" s="81"/>
      <c r="C7" s="209" t="s">
        <v>10</v>
      </c>
      <c r="D7" s="81"/>
    </row>
    <row r="8" ht="17.25" customHeight="1" spans="1:4">
      <c r="A8" s="209" t="s">
        <v>11</v>
      </c>
      <c r="B8" s="81"/>
      <c r="C8" s="243" t="s">
        <v>12</v>
      </c>
      <c r="D8" s="81"/>
    </row>
    <row r="9" ht="17.25" customHeight="1" spans="1:4">
      <c r="A9" s="209" t="s">
        <v>13</v>
      </c>
      <c r="B9" s="81"/>
      <c r="C9" s="243" t="s">
        <v>14</v>
      </c>
      <c r="D9" s="81"/>
    </row>
    <row r="10" ht="17.25" customHeight="1" spans="1:4">
      <c r="A10" s="209" t="s">
        <v>15</v>
      </c>
      <c r="B10" s="81">
        <v>993120</v>
      </c>
      <c r="C10" s="243" t="s">
        <v>16</v>
      </c>
      <c r="D10" s="81"/>
    </row>
    <row r="11" ht="17.25" customHeight="1" spans="1:4">
      <c r="A11" s="209" t="s">
        <v>17</v>
      </c>
      <c r="B11" s="81">
        <v>896000</v>
      </c>
      <c r="C11" s="243" t="s">
        <v>18</v>
      </c>
      <c r="D11" s="81"/>
    </row>
    <row r="12" ht="17.25" customHeight="1" spans="1:4">
      <c r="A12" s="209" t="s">
        <v>19</v>
      </c>
      <c r="B12" s="81"/>
      <c r="C12" s="31" t="s">
        <v>20</v>
      </c>
      <c r="D12" s="81"/>
    </row>
    <row r="13" ht="17.25" customHeight="1" spans="1:4">
      <c r="A13" s="209" t="s">
        <v>21</v>
      </c>
      <c r="B13" s="81"/>
      <c r="C13" s="31" t="s">
        <v>22</v>
      </c>
      <c r="D13" s="81">
        <v>2640673</v>
      </c>
    </row>
    <row r="14" ht="17.25" customHeight="1" spans="1:4">
      <c r="A14" s="209" t="s">
        <v>23</v>
      </c>
      <c r="B14" s="81"/>
      <c r="C14" s="31" t="s">
        <v>24</v>
      </c>
      <c r="D14" s="81">
        <v>1017314</v>
      </c>
    </row>
    <row r="15" ht="17.25" customHeight="1" spans="1:4">
      <c r="A15" s="209" t="s">
        <v>25</v>
      </c>
      <c r="B15" s="81">
        <v>97120</v>
      </c>
      <c r="C15" s="31" t="s">
        <v>26</v>
      </c>
      <c r="D15" s="81"/>
    </row>
    <row r="16" ht="17.25" customHeight="1" spans="1:4">
      <c r="A16" s="210"/>
      <c r="B16" s="81"/>
      <c r="C16" s="31" t="s">
        <v>27</v>
      </c>
      <c r="D16" s="81"/>
    </row>
    <row r="17" ht="17.25" customHeight="1" spans="1:4">
      <c r="A17" s="211"/>
      <c r="B17" s="81"/>
      <c r="C17" s="31" t="s">
        <v>28</v>
      </c>
      <c r="D17" s="81"/>
    </row>
    <row r="18" ht="17.25" customHeight="1" spans="1:4">
      <c r="A18" s="211"/>
      <c r="B18" s="81"/>
      <c r="C18" s="31" t="s">
        <v>29</v>
      </c>
      <c r="D18" s="81"/>
    </row>
    <row r="19" ht="17.25" customHeight="1" spans="1:4">
      <c r="A19" s="211"/>
      <c r="B19" s="81"/>
      <c r="C19" s="31" t="s">
        <v>30</v>
      </c>
      <c r="D19" s="81"/>
    </row>
    <row r="20" ht="17.25" customHeight="1" spans="1:4">
      <c r="A20" s="211"/>
      <c r="B20" s="81"/>
      <c r="C20" s="31" t="s">
        <v>31</v>
      </c>
      <c r="D20" s="81"/>
    </row>
    <row r="21" ht="17.25" customHeight="1" spans="1:4">
      <c r="A21" s="211"/>
      <c r="B21" s="81"/>
      <c r="C21" s="31" t="s">
        <v>32</v>
      </c>
      <c r="D21" s="81"/>
    </row>
    <row r="22" ht="17.25" customHeight="1" spans="1:4">
      <c r="A22" s="211"/>
      <c r="B22" s="81"/>
      <c r="C22" s="31" t="s">
        <v>33</v>
      </c>
      <c r="D22" s="81"/>
    </row>
    <row r="23" ht="17.25" customHeight="1" spans="1:4">
      <c r="A23" s="211"/>
      <c r="B23" s="81"/>
      <c r="C23" s="31" t="s">
        <v>34</v>
      </c>
      <c r="D23" s="81"/>
    </row>
    <row r="24" ht="17.25" customHeight="1" spans="1:4">
      <c r="A24" s="211"/>
      <c r="B24" s="81"/>
      <c r="C24" s="31" t="s">
        <v>35</v>
      </c>
      <c r="D24" s="81">
        <v>838500</v>
      </c>
    </row>
    <row r="25" ht="17.25" customHeight="1" spans="1:4">
      <c r="A25" s="211"/>
      <c r="B25" s="81"/>
      <c r="C25" s="31" t="s">
        <v>36</v>
      </c>
      <c r="D25" s="81"/>
    </row>
    <row r="26" ht="17.25" customHeight="1" spans="1:4">
      <c r="A26" s="211"/>
      <c r="B26" s="81"/>
      <c r="C26" s="210" t="s">
        <v>37</v>
      </c>
      <c r="D26" s="81"/>
    </row>
    <row r="27" ht="17.25" customHeight="1" spans="1:4">
      <c r="A27" s="211"/>
      <c r="B27" s="81"/>
      <c r="C27" s="31" t="s">
        <v>38</v>
      </c>
      <c r="D27" s="81"/>
    </row>
    <row r="28" ht="16.5" customHeight="1" spans="1:4">
      <c r="A28" s="211"/>
      <c r="B28" s="81"/>
      <c r="C28" s="31" t="s">
        <v>39</v>
      </c>
      <c r="D28" s="81"/>
    </row>
    <row r="29" ht="16.5" customHeight="1" spans="1:4">
      <c r="A29" s="211"/>
      <c r="B29" s="81"/>
      <c r="C29" s="210" t="s">
        <v>40</v>
      </c>
      <c r="D29" s="81"/>
    </row>
    <row r="30" ht="17.25" customHeight="1" spans="1:4">
      <c r="A30" s="211"/>
      <c r="B30" s="81"/>
      <c r="C30" s="210" t="s">
        <v>41</v>
      </c>
      <c r="D30" s="81"/>
    </row>
    <row r="31" ht="17.25" customHeight="1" spans="1:4">
      <c r="A31" s="211"/>
      <c r="B31" s="81"/>
      <c r="C31" s="31" t="s">
        <v>42</v>
      </c>
      <c r="D31" s="81"/>
    </row>
    <row r="32" ht="16.5" customHeight="1" spans="1:4">
      <c r="A32" s="211" t="s">
        <v>43</v>
      </c>
      <c r="B32" s="81">
        <v>17587936.36</v>
      </c>
      <c r="C32" s="211" t="s">
        <v>44</v>
      </c>
      <c r="D32" s="81">
        <v>17587936.36</v>
      </c>
    </row>
    <row r="33" ht="16.5" customHeight="1" spans="1:4">
      <c r="A33" s="210" t="s">
        <v>45</v>
      </c>
      <c r="B33" s="81"/>
      <c r="C33" s="210" t="s">
        <v>46</v>
      </c>
      <c r="D33" s="81"/>
    </row>
    <row r="34" ht="16.5" customHeight="1" spans="1:4">
      <c r="A34" s="31" t="s">
        <v>47</v>
      </c>
      <c r="B34" s="81"/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212" t="s">
        <v>50</v>
      </c>
      <c r="B36" s="81">
        <v>17587936.36</v>
      </c>
      <c r="C36" s="212" t="s">
        <v>51</v>
      </c>
      <c r="D36" s="81">
        <v>17587936.36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"单位名称："&amp;"昆明市妇女联合会"</f>
        <v>单位名称：昆明市妇女联合会</v>
      </c>
      <c r="S3" s="45" t="s">
        <v>1</v>
      </c>
    </row>
    <row r="4" ht="21.75" customHeight="1" spans="1:19">
      <c r="A4" s="229" t="s">
        <v>53</v>
      </c>
      <c r="B4" s="230" t="s">
        <v>54</v>
      </c>
      <c r="C4" s="230" t="s">
        <v>55</v>
      </c>
      <c r="D4" s="231" t="s">
        <v>56</v>
      </c>
      <c r="E4" s="231"/>
      <c r="F4" s="231"/>
      <c r="G4" s="231"/>
      <c r="H4" s="231"/>
      <c r="I4" s="132"/>
      <c r="J4" s="231"/>
      <c r="K4" s="231"/>
      <c r="L4" s="231"/>
      <c r="M4" s="231"/>
      <c r="N4" s="238"/>
      <c r="O4" s="231" t="s">
        <v>45</v>
      </c>
      <c r="P4" s="231"/>
      <c r="Q4" s="231"/>
      <c r="R4" s="231"/>
      <c r="S4" s="238"/>
    </row>
    <row r="5" ht="27" customHeight="1" spans="1:19">
      <c r="A5" s="232"/>
      <c r="B5" s="233"/>
      <c r="C5" s="233"/>
      <c r="D5" s="233" t="s">
        <v>57</v>
      </c>
      <c r="E5" s="233" t="s">
        <v>58</v>
      </c>
      <c r="F5" s="233" t="s">
        <v>59</v>
      </c>
      <c r="G5" s="233" t="s">
        <v>60</v>
      </c>
      <c r="H5" s="233" t="s">
        <v>61</v>
      </c>
      <c r="I5" s="239" t="s">
        <v>62</v>
      </c>
      <c r="J5" s="240"/>
      <c r="K5" s="240"/>
      <c r="L5" s="240"/>
      <c r="M5" s="240"/>
      <c r="N5" s="241"/>
      <c r="O5" s="233" t="s">
        <v>57</v>
      </c>
      <c r="P5" s="233" t="s">
        <v>58</v>
      </c>
      <c r="Q5" s="233" t="s">
        <v>59</v>
      </c>
      <c r="R5" s="233" t="s">
        <v>60</v>
      </c>
      <c r="S5" s="233" t="s">
        <v>63</v>
      </c>
    </row>
    <row r="6" ht="30" customHeight="1" spans="1:19">
      <c r="A6" s="234"/>
      <c r="B6" s="107"/>
      <c r="C6" s="116"/>
      <c r="D6" s="116"/>
      <c r="E6" s="116"/>
      <c r="F6" s="116"/>
      <c r="G6" s="116"/>
      <c r="H6" s="116"/>
      <c r="I6" s="70" t="s">
        <v>57</v>
      </c>
      <c r="J6" s="241" t="s">
        <v>64</v>
      </c>
      <c r="K6" s="241" t="s">
        <v>65</v>
      </c>
      <c r="L6" s="241" t="s">
        <v>66</v>
      </c>
      <c r="M6" s="241" t="s">
        <v>67</v>
      </c>
      <c r="N6" s="241" t="s">
        <v>68</v>
      </c>
      <c r="O6" s="242"/>
      <c r="P6" s="242"/>
      <c r="Q6" s="242"/>
      <c r="R6" s="242"/>
      <c r="S6" s="116"/>
    </row>
    <row r="7" ht="15" customHeight="1" spans="1:19">
      <c r="A7" s="235">
        <v>1</v>
      </c>
      <c r="B7" s="235">
        <v>2</v>
      </c>
      <c r="C7" s="235">
        <v>3</v>
      </c>
      <c r="D7" s="235">
        <v>4</v>
      </c>
      <c r="E7" s="235">
        <v>5</v>
      </c>
      <c r="F7" s="235">
        <v>6</v>
      </c>
      <c r="G7" s="235">
        <v>7</v>
      </c>
      <c r="H7" s="235">
        <v>8</v>
      </c>
      <c r="I7" s="70">
        <v>9</v>
      </c>
      <c r="J7" s="235">
        <v>10</v>
      </c>
      <c r="K7" s="235">
        <v>11</v>
      </c>
      <c r="L7" s="235">
        <v>12</v>
      </c>
      <c r="M7" s="235">
        <v>13</v>
      </c>
      <c r="N7" s="235">
        <v>14</v>
      </c>
      <c r="O7" s="235">
        <v>15</v>
      </c>
      <c r="P7" s="235">
        <v>16</v>
      </c>
      <c r="Q7" s="235">
        <v>17</v>
      </c>
      <c r="R7" s="235">
        <v>18</v>
      </c>
      <c r="S7" s="235">
        <v>19</v>
      </c>
    </row>
    <row r="8" ht="18" customHeight="1" spans="1:19">
      <c r="A8" s="20" t="s">
        <v>69</v>
      </c>
      <c r="B8" s="20" t="s">
        <v>70</v>
      </c>
      <c r="C8" s="81">
        <v>17587936.36</v>
      </c>
      <c r="D8" s="81">
        <v>17587936.36</v>
      </c>
      <c r="E8" s="81">
        <v>16594816.36</v>
      </c>
      <c r="F8" s="81"/>
      <c r="G8" s="81"/>
      <c r="H8" s="81"/>
      <c r="I8" s="81">
        <v>993120</v>
      </c>
      <c r="J8" s="81">
        <v>896000</v>
      </c>
      <c r="K8" s="81"/>
      <c r="L8" s="81"/>
      <c r="M8" s="81"/>
      <c r="N8" s="81">
        <v>97120</v>
      </c>
      <c r="O8" s="81"/>
      <c r="P8" s="81"/>
      <c r="Q8" s="81"/>
      <c r="R8" s="81"/>
      <c r="S8" s="81"/>
    </row>
    <row r="9" ht="18" customHeight="1" spans="1:19">
      <c r="A9" s="236" t="s">
        <v>71</v>
      </c>
      <c r="B9" s="236" t="s">
        <v>70</v>
      </c>
      <c r="C9" s="81">
        <v>12989853.2</v>
      </c>
      <c r="D9" s="81">
        <v>12989853.2</v>
      </c>
      <c r="E9" s="81">
        <v>12989853.2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236" t="s">
        <v>72</v>
      </c>
      <c r="B10" s="236" t="s">
        <v>73</v>
      </c>
      <c r="C10" s="81">
        <v>1494557.76</v>
      </c>
      <c r="D10" s="81">
        <v>1494557.76</v>
      </c>
      <c r="E10" s="81">
        <v>1397437.76</v>
      </c>
      <c r="F10" s="81"/>
      <c r="G10" s="81"/>
      <c r="H10" s="81"/>
      <c r="I10" s="81">
        <v>97120</v>
      </c>
      <c r="J10" s="81"/>
      <c r="K10" s="81"/>
      <c r="L10" s="81"/>
      <c r="M10" s="81"/>
      <c r="N10" s="81">
        <v>97120</v>
      </c>
      <c r="O10" s="81"/>
      <c r="P10" s="81"/>
      <c r="Q10" s="81"/>
      <c r="R10" s="81"/>
      <c r="S10" s="81"/>
    </row>
    <row r="11" ht="18" customHeight="1" spans="1:19">
      <c r="A11" s="236" t="s">
        <v>74</v>
      </c>
      <c r="B11" s="236" t="s">
        <v>75</v>
      </c>
      <c r="C11" s="81">
        <v>3103525.4</v>
      </c>
      <c r="D11" s="81">
        <v>3103525.4</v>
      </c>
      <c r="E11" s="81">
        <v>2207525.4</v>
      </c>
      <c r="F11" s="81"/>
      <c r="G11" s="81"/>
      <c r="H11" s="81"/>
      <c r="I11" s="81">
        <v>896000</v>
      </c>
      <c r="J11" s="81">
        <v>896000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48" t="s">
        <v>55</v>
      </c>
      <c r="B12" s="237"/>
      <c r="C12" s="81">
        <v>17587936.36</v>
      </c>
      <c r="D12" s="81">
        <v>17587936.36</v>
      </c>
      <c r="E12" s="81">
        <v>16594816.36</v>
      </c>
      <c r="F12" s="81"/>
      <c r="G12" s="81"/>
      <c r="H12" s="81"/>
      <c r="I12" s="81">
        <v>993120</v>
      </c>
      <c r="J12" s="81">
        <v>896000</v>
      </c>
      <c r="K12" s="81"/>
      <c r="L12" s="81"/>
      <c r="M12" s="81"/>
      <c r="N12" s="81">
        <v>97120</v>
      </c>
      <c r="O12" s="81"/>
      <c r="P12" s="81"/>
      <c r="Q12" s="81"/>
      <c r="R12" s="81"/>
      <c r="S12" s="81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selection activeCell="D7" sqref="D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45" t="s">
        <v>76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"单位名称："&amp;"昆明市妇女联合会"</f>
        <v>单位名称：昆明市妇女联合会</v>
      </c>
      <c r="O3" s="45" t="s">
        <v>1</v>
      </c>
    </row>
    <row r="4" ht="27" customHeight="1" spans="1:15">
      <c r="A4" s="214" t="s">
        <v>77</v>
      </c>
      <c r="B4" s="214" t="s">
        <v>78</v>
      </c>
      <c r="C4" s="214" t="s">
        <v>55</v>
      </c>
      <c r="D4" s="215" t="s">
        <v>58</v>
      </c>
      <c r="E4" s="216"/>
      <c r="F4" s="217"/>
      <c r="G4" s="218" t="s">
        <v>59</v>
      </c>
      <c r="H4" s="218" t="s">
        <v>60</v>
      </c>
      <c r="I4" s="218" t="s">
        <v>79</v>
      </c>
      <c r="J4" s="215" t="s">
        <v>62</v>
      </c>
      <c r="K4" s="216"/>
      <c r="L4" s="216"/>
      <c r="M4" s="216"/>
      <c r="N4" s="226"/>
      <c r="O4" s="227"/>
    </row>
    <row r="5" ht="42" customHeight="1" spans="1:15">
      <c r="A5" s="219"/>
      <c r="B5" s="219"/>
      <c r="C5" s="220"/>
      <c r="D5" s="221" t="s">
        <v>57</v>
      </c>
      <c r="E5" s="221" t="s">
        <v>80</v>
      </c>
      <c r="F5" s="221" t="s">
        <v>81</v>
      </c>
      <c r="G5" s="220"/>
      <c r="H5" s="220"/>
      <c r="I5" s="228"/>
      <c r="J5" s="221" t="s">
        <v>57</v>
      </c>
      <c r="K5" s="207" t="s">
        <v>82</v>
      </c>
      <c r="L5" s="207" t="s">
        <v>83</v>
      </c>
      <c r="M5" s="207" t="s">
        <v>84</v>
      </c>
      <c r="N5" s="207" t="s">
        <v>85</v>
      </c>
      <c r="O5" s="207" t="s">
        <v>86</v>
      </c>
    </row>
    <row r="6" ht="18" customHeight="1" spans="1:15">
      <c r="A6" s="51" t="s">
        <v>87</v>
      </c>
      <c r="B6" s="51" t="s">
        <v>88</v>
      </c>
      <c r="C6" s="51" t="s">
        <v>89</v>
      </c>
      <c r="D6" s="55" t="s">
        <v>90</v>
      </c>
      <c r="E6" s="55" t="s">
        <v>91</v>
      </c>
      <c r="F6" s="55" t="s">
        <v>92</v>
      </c>
      <c r="G6" s="55" t="s">
        <v>93</v>
      </c>
      <c r="H6" s="55" t="s">
        <v>94</v>
      </c>
      <c r="I6" s="55" t="s">
        <v>95</v>
      </c>
      <c r="J6" s="55" t="s">
        <v>96</v>
      </c>
      <c r="K6" s="55" t="s">
        <v>97</v>
      </c>
      <c r="L6" s="55" t="s">
        <v>98</v>
      </c>
      <c r="M6" s="55" t="s">
        <v>99</v>
      </c>
      <c r="N6" s="51" t="s">
        <v>100</v>
      </c>
      <c r="O6" s="55" t="s">
        <v>101</v>
      </c>
    </row>
    <row r="7" ht="21" customHeight="1" spans="1:15">
      <c r="A7" s="56" t="s">
        <v>102</v>
      </c>
      <c r="B7" s="56" t="s">
        <v>103</v>
      </c>
      <c r="C7" s="81">
        <v>13091449.36</v>
      </c>
      <c r="D7" s="81">
        <v>12098329.36</v>
      </c>
      <c r="E7" s="81">
        <v>8098329.36</v>
      </c>
      <c r="F7" s="81">
        <v>4000000</v>
      </c>
      <c r="G7" s="81"/>
      <c r="H7" s="81"/>
      <c r="I7" s="81"/>
      <c r="J7" s="81">
        <v>993120</v>
      </c>
      <c r="K7" s="81">
        <v>896000</v>
      </c>
      <c r="L7" s="81"/>
      <c r="M7" s="81"/>
      <c r="N7" s="81"/>
      <c r="O7" s="81">
        <v>97120</v>
      </c>
    </row>
    <row r="8" ht="21" customHeight="1" spans="1:15">
      <c r="A8" s="222" t="s">
        <v>104</v>
      </c>
      <c r="B8" s="222" t="s">
        <v>105</v>
      </c>
      <c r="C8" s="81">
        <v>13091449.36</v>
      </c>
      <c r="D8" s="81">
        <v>12098329.36</v>
      </c>
      <c r="E8" s="81">
        <v>8098329.36</v>
      </c>
      <c r="F8" s="81">
        <v>4000000</v>
      </c>
      <c r="G8" s="81"/>
      <c r="H8" s="81"/>
      <c r="I8" s="81"/>
      <c r="J8" s="81">
        <v>993120</v>
      </c>
      <c r="K8" s="81">
        <v>896000</v>
      </c>
      <c r="L8" s="81"/>
      <c r="M8" s="81"/>
      <c r="N8" s="81"/>
      <c r="O8" s="81">
        <v>97120</v>
      </c>
    </row>
    <row r="9" s="193" customFormat="1" ht="21" customHeight="1" spans="1:15">
      <c r="A9" s="223" t="s">
        <v>106</v>
      </c>
      <c r="B9" s="223" t="s">
        <v>107</v>
      </c>
      <c r="C9" s="203">
        <v>5983341.2</v>
      </c>
      <c r="D9" s="203">
        <v>5983341.2</v>
      </c>
      <c r="E9" s="203">
        <v>5983341.2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ht="21" customHeight="1" spans="1:15">
      <c r="A10" s="224" t="s">
        <v>108</v>
      </c>
      <c r="B10" s="224" t="s">
        <v>109</v>
      </c>
      <c r="C10" s="81">
        <v>3016388.16</v>
      </c>
      <c r="D10" s="81">
        <v>2120388.16</v>
      </c>
      <c r="E10" s="81">
        <v>2114988.16</v>
      </c>
      <c r="F10" s="81">
        <v>5400</v>
      </c>
      <c r="G10" s="81"/>
      <c r="H10" s="81"/>
      <c r="I10" s="81"/>
      <c r="J10" s="81">
        <v>896000</v>
      </c>
      <c r="K10" s="81">
        <v>896000</v>
      </c>
      <c r="L10" s="81"/>
      <c r="M10" s="81"/>
      <c r="N10" s="81"/>
      <c r="O10" s="81"/>
    </row>
    <row r="11" ht="21" customHeight="1" spans="1:15">
      <c r="A11" s="224" t="s">
        <v>110</v>
      </c>
      <c r="B11" s="224" t="s">
        <v>111</v>
      </c>
      <c r="C11" s="81">
        <v>4091720</v>
      </c>
      <c r="D11" s="81">
        <v>3994600</v>
      </c>
      <c r="E11" s="81"/>
      <c r="F11" s="81">
        <v>3994600</v>
      </c>
      <c r="G11" s="81"/>
      <c r="H11" s="81"/>
      <c r="I11" s="81"/>
      <c r="J11" s="81">
        <v>97120</v>
      </c>
      <c r="K11" s="81"/>
      <c r="L11" s="81"/>
      <c r="M11" s="81"/>
      <c r="N11" s="81"/>
      <c r="O11" s="81">
        <v>97120</v>
      </c>
    </row>
    <row r="12" ht="21" customHeight="1" spans="1:15">
      <c r="A12" s="56" t="s">
        <v>112</v>
      </c>
      <c r="B12" s="56" t="s">
        <v>113</v>
      </c>
      <c r="C12" s="81">
        <v>2640673</v>
      </c>
      <c r="D12" s="81">
        <v>2640673</v>
      </c>
      <c r="E12" s="81">
        <v>2640673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222" t="s">
        <v>114</v>
      </c>
      <c r="B13" s="222" t="s">
        <v>115</v>
      </c>
      <c r="C13" s="81">
        <v>2596993</v>
      </c>
      <c r="D13" s="81">
        <v>2596993</v>
      </c>
      <c r="E13" s="81">
        <v>2596993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224" t="s">
        <v>116</v>
      </c>
      <c r="B14" s="224" t="s">
        <v>117</v>
      </c>
      <c r="C14" s="81">
        <v>835200</v>
      </c>
      <c r="D14" s="81">
        <v>835200</v>
      </c>
      <c r="E14" s="81">
        <v>835200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224" t="s">
        <v>118</v>
      </c>
      <c r="B15" s="224" t="s">
        <v>119</v>
      </c>
      <c r="C15" s="81">
        <v>734400</v>
      </c>
      <c r="D15" s="81">
        <v>734400</v>
      </c>
      <c r="E15" s="81">
        <v>734400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224" t="s">
        <v>120</v>
      </c>
      <c r="B16" s="224" t="s">
        <v>121</v>
      </c>
      <c r="C16" s="81">
        <v>937393</v>
      </c>
      <c r="D16" s="81">
        <v>937393</v>
      </c>
      <c r="E16" s="81">
        <v>937393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224" t="s">
        <v>122</v>
      </c>
      <c r="B17" s="224" t="s">
        <v>123</v>
      </c>
      <c r="C17" s="81">
        <v>90000</v>
      </c>
      <c r="D17" s="81">
        <v>90000</v>
      </c>
      <c r="E17" s="81">
        <v>90000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222" t="s">
        <v>124</v>
      </c>
      <c r="B18" s="222" t="s">
        <v>125</v>
      </c>
      <c r="C18" s="81">
        <v>43680</v>
      </c>
      <c r="D18" s="81">
        <v>43680</v>
      </c>
      <c r="E18" s="81">
        <v>43680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224" t="s">
        <v>126</v>
      </c>
      <c r="B19" s="224" t="s">
        <v>125</v>
      </c>
      <c r="C19" s="81">
        <v>43680</v>
      </c>
      <c r="D19" s="81">
        <v>43680</v>
      </c>
      <c r="E19" s="81">
        <v>43680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56" t="s">
        <v>127</v>
      </c>
      <c r="B20" s="56" t="s">
        <v>128</v>
      </c>
      <c r="C20" s="81">
        <v>1017314</v>
      </c>
      <c r="D20" s="81">
        <v>1017314</v>
      </c>
      <c r="E20" s="81">
        <v>1017314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222" t="s">
        <v>129</v>
      </c>
      <c r="B21" s="222" t="s">
        <v>130</v>
      </c>
      <c r="C21" s="81">
        <v>1017314</v>
      </c>
      <c r="D21" s="81">
        <v>1017314</v>
      </c>
      <c r="E21" s="81">
        <v>1017314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224" t="s">
        <v>131</v>
      </c>
      <c r="B22" s="224" t="s">
        <v>132</v>
      </c>
      <c r="C22" s="81">
        <v>538120</v>
      </c>
      <c r="D22" s="81">
        <v>538120</v>
      </c>
      <c r="E22" s="81">
        <v>538120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224" t="s">
        <v>133</v>
      </c>
      <c r="B23" s="224" t="s">
        <v>134</v>
      </c>
      <c r="C23" s="81">
        <v>148950</v>
      </c>
      <c r="D23" s="81">
        <v>148950</v>
      </c>
      <c r="E23" s="81">
        <v>148950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224" t="s">
        <v>135</v>
      </c>
      <c r="B24" s="224" t="s">
        <v>136</v>
      </c>
      <c r="C24" s="81">
        <v>292710</v>
      </c>
      <c r="D24" s="81">
        <v>292710</v>
      </c>
      <c r="E24" s="81">
        <v>292710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224" t="s">
        <v>137</v>
      </c>
      <c r="B25" s="224" t="s">
        <v>138</v>
      </c>
      <c r="C25" s="81">
        <v>37534</v>
      </c>
      <c r="D25" s="81">
        <v>37534</v>
      </c>
      <c r="E25" s="81">
        <v>37534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56" t="s">
        <v>139</v>
      </c>
      <c r="B26" s="56" t="s">
        <v>140</v>
      </c>
      <c r="C26" s="81">
        <v>838500</v>
      </c>
      <c r="D26" s="81">
        <v>838500</v>
      </c>
      <c r="E26" s="81">
        <v>838500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222" t="s">
        <v>141</v>
      </c>
      <c r="B27" s="222" t="s">
        <v>142</v>
      </c>
      <c r="C27" s="81">
        <v>838500</v>
      </c>
      <c r="D27" s="81">
        <v>838500</v>
      </c>
      <c r="E27" s="81">
        <v>838500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224" t="s">
        <v>143</v>
      </c>
      <c r="B28" s="224" t="s">
        <v>144</v>
      </c>
      <c r="C28" s="81">
        <v>838500</v>
      </c>
      <c r="D28" s="81">
        <v>838500</v>
      </c>
      <c r="E28" s="81">
        <v>838500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ht="21" customHeight="1" spans="1:15">
      <c r="A29" s="225" t="s">
        <v>55</v>
      </c>
      <c r="B29" s="34"/>
      <c r="C29" s="81">
        <v>17587936.36</v>
      </c>
      <c r="D29" s="81">
        <v>16594816.36</v>
      </c>
      <c r="E29" s="81">
        <v>12594816.36</v>
      </c>
      <c r="F29" s="81">
        <v>4000000</v>
      </c>
      <c r="G29" s="81"/>
      <c r="H29" s="81"/>
      <c r="I29" s="81"/>
      <c r="J29" s="81">
        <v>993120</v>
      </c>
      <c r="K29" s="81">
        <v>896000</v>
      </c>
      <c r="L29" s="81"/>
      <c r="M29" s="81"/>
      <c r="N29" s="81"/>
      <c r="O29" s="81">
        <v>97120</v>
      </c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145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"单位名称："&amp;"昆明市妇女联合会"</f>
        <v>单位名称：昆明市妇女联合会</v>
      </c>
      <c r="B3" s="206"/>
      <c r="D3" s="45" t="s">
        <v>1</v>
      </c>
    </row>
    <row r="4" ht="17.25" customHeight="1" spans="1:4">
      <c r="A4" s="207" t="s">
        <v>2</v>
      </c>
      <c r="B4" s="208"/>
      <c r="C4" s="207" t="s">
        <v>3</v>
      </c>
      <c r="D4" s="208"/>
    </row>
    <row r="5" ht="18.75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ht="16.5" customHeight="1" spans="1:4">
      <c r="A6" s="209" t="s">
        <v>146</v>
      </c>
      <c r="B6" s="81">
        <v>16594816.36</v>
      </c>
      <c r="C6" s="209" t="s">
        <v>147</v>
      </c>
      <c r="D6" s="81">
        <v>16594816.36</v>
      </c>
    </row>
    <row r="7" ht="16.5" customHeight="1" spans="1:4">
      <c r="A7" s="209" t="s">
        <v>148</v>
      </c>
      <c r="B7" s="81">
        <v>16594816.36</v>
      </c>
      <c r="C7" s="209" t="s">
        <v>149</v>
      </c>
      <c r="D7" s="81">
        <v>12098329.36</v>
      </c>
    </row>
    <row r="8" ht="16.5" customHeight="1" spans="1:4">
      <c r="A8" s="209" t="s">
        <v>150</v>
      </c>
      <c r="B8" s="81"/>
      <c r="C8" s="209" t="s">
        <v>151</v>
      </c>
      <c r="D8" s="81"/>
    </row>
    <row r="9" ht="16.5" customHeight="1" spans="1:4">
      <c r="A9" s="209" t="s">
        <v>152</v>
      </c>
      <c r="B9" s="81"/>
      <c r="C9" s="209" t="s">
        <v>153</v>
      </c>
      <c r="D9" s="81"/>
    </row>
    <row r="10" ht="16.5" customHeight="1" spans="1:4">
      <c r="A10" s="209" t="s">
        <v>154</v>
      </c>
      <c r="B10" s="81"/>
      <c r="C10" s="209" t="s">
        <v>155</v>
      </c>
      <c r="D10" s="81"/>
    </row>
    <row r="11" ht="16.5" customHeight="1" spans="1:4">
      <c r="A11" s="209" t="s">
        <v>148</v>
      </c>
      <c r="B11" s="81"/>
      <c r="C11" s="209" t="s">
        <v>156</v>
      </c>
      <c r="D11" s="81"/>
    </row>
    <row r="12" ht="16.5" customHeight="1" spans="1:4">
      <c r="A12" s="210" t="s">
        <v>150</v>
      </c>
      <c r="B12" s="81"/>
      <c r="C12" s="68" t="s">
        <v>157</v>
      </c>
      <c r="D12" s="81"/>
    </row>
    <row r="13" ht="16.5" customHeight="1" spans="1:4">
      <c r="A13" s="210" t="s">
        <v>152</v>
      </c>
      <c r="B13" s="81"/>
      <c r="C13" s="68" t="s">
        <v>158</v>
      </c>
      <c r="D13" s="81"/>
    </row>
    <row r="14" ht="16.5" customHeight="1" spans="1:4">
      <c r="A14" s="211"/>
      <c r="B14" s="81"/>
      <c r="C14" s="68" t="s">
        <v>159</v>
      </c>
      <c r="D14" s="81">
        <v>2640673</v>
      </c>
    </row>
    <row r="15" ht="16.5" customHeight="1" spans="1:4">
      <c r="A15" s="211"/>
      <c r="B15" s="81"/>
      <c r="C15" s="68" t="s">
        <v>160</v>
      </c>
      <c r="D15" s="81">
        <v>1017314</v>
      </c>
    </row>
    <row r="16" ht="16.5" customHeight="1" spans="1:4">
      <c r="A16" s="211"/>
      <c r="B16" s="81"/>
      <c r="C16" s="68" t="s">
        <v>161</v>
      </c>
      <c r="D16" s="81"/>
    </row>
    <row r="17" ht="16.5" customHeight="1" spans="1:4">
      <c r="A17" s="211"/>
      <c r="B17" s="81"/>
      <c r="C17" s="68" t="s">
        <v>162</v>
      </c>
      <c r="D17" s="81"/>
    </row>
    <row r="18" ht="16.5" customHeight="1" spans="1:4">
      <c r="A18" s="211"/>
      <c r="B18" s="81"/>
      <c r="C18" s="68" t="s">
        <v>163</v>
      </c>
      <c r="D18" s="81"/>
    </row>
    <row r="19" ht="16.5" customHeight="1" spans="1:4">
      <c r="A19" s="211"/>
      <c r="B19" s="81"/>
      <c r="C19" s="68" t="s">
        <v>164</v>
      </c>
      <c r="D19" s="81"/>
    </row>
    <row r="20" ht="16.5" customHeight="1" spans="1:4">
      <c r="A20" s="211"/>
      <c r="B20" s="81"/>
      <c r="C20" s="68" t="s">
        <v>165</v>
      </c>
      <c r="D20" s="81"/>
    </row>
    <row r="21" ht="16.5" customHeight="1" spans="1:4">
      <c r="A21" s="211"/>
      <c r="B21" s="81"/>
      <c r="C21" s="68" t="s">
        <v>166</v>
      </c>
      <c r="D21" s="81"/>
    </row>
    <row r="22" ht="16.5" customHeight="1" spans="1:4">
      <c r="A22" s="211"/>
      <c r="B22" s="81"/>
      <c r="C22" s="68" t="s">
        <v>167</v>
      </c>
      <c r="D22" s="81"/>
    </row>
    <row r="23" ht="16.5" customHeight="1" spans="1:4">
      <c r="A23" s="211"/>
      <c r="B23" s="81"/>
      <c r="C23" s="68" t="s">
        <v>168</v>
      </c>
      <c r="D23" s="81"/>
    </row>
    <row r="24" ht="16.5" customHeight="1" spans="1:4">
      <c r="A24" s="211"/>
      <c r="B24" s="81"/>
      <c r="C24" s="68" t="s">
        <v>169</v>
      </c>
      <c r="D24" s="81"/>
    </row>
    <row r="25" ht="16.5" customHeight="1" spans="1:4">
      <c r="A25" s="211"/>
      <c r="B25" s="81"/>
      <c r="C25" s="68" t="s">
        <v>170</v>
      </c>
      <c r="D25" s="81">
        <v>838500</v>
      </c>
    </row>
    <row r="26" ht="16.5" customHeight="1" spans="1:4">
      <c r="A26" s="211"/>
      <c r="B26" s="81"/>
      <c r="C26" s="68" t="s">
        <v>171</v>
      </c>
      <c r="D26" s="81"/>
    </row>
    <row r="27" ht="16.5" customHeight="1" spans="1:4">
      <c r="A27" s="211"/>
      <c r="B27" s="81"/>
      <c r="C27" s="68" t="s">
        <v>172</v>
      </c>
      <c r="D27" s="81"/>
    </row>
    <row r="28" ht="16.5" customHeight="1" spans="1:4">
      <c r="A28" s="211"/>
      <c r="B28" s="81"/>
      <c r="C28" s="68" t="s">
        <v>173</v>
      </c>
      <c r="D28" s="81"/>
    </row>
    <row r="29" ht="16.5" customHeight="1" spans="1:4">
      <c r="A29" s="211"/>
      <c r="B29" s="81"/>
      <c r="C29" s="68" t="s">
        <v>174</v>
      </c>
      <c r="D29" s="81"/>
    </row>
    <row r="30" ht="16.5" customHeight="1" spans="1:4">
      <c r="A30" s="211"/>
      <c r="B30" s="81"/>
      <c r="C30" s="68" t="s">
        <v>175</v>
      </c>
      <c r="D30" s="81"/>
    </row>
    <row r="31" ht="16.5" customHeight="1" spans="1:4">
      <c r="A31" s="211"/>
      <c r="B31" s="81"/>
      <c r="C31" s="210" t="s">
        <v>176</v>
      </c>
      <c r="D31" s="81"/>
    </row>
    <row r="32" ht="16.5" customHeight="1" spans="1:4">
      <c r="A32" s="211"/>
      <c r="B32" s="81"/>
      <c r="C32" s="210" t="s">
        <v>177</v>
      </c>
      <c r="D32" s="81"/>
    </row>
    <row r="33" ht="16.5" customHeight="1" spans="1:4">
      <c r="A33" s="211"/>
      <c r="B33" s="81"/>
      <c r="C33" s="29" t="s">
        <v>178</v>
      </c>
      <c r="D33" s="81"/>
    </row>
    <row r="34" ht="15" customHeight="1" spans="1:4">
      <c r="A34" s="212" t="s">
        <v>50</v>
      </c>
      <c r="B34" s="213">
        <v>16594816.36</v>
      </c>
      <c r="C34" s="212" t="s">
        <v>51</v>
      </c>
      <c r="D34" s="213">
        <v>16594816.36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topLeftCell="A2" workbookViewId="0">
      <selection activeCell="F7" sqref="F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94"/>
      <c r="F1" s="73"/>
      <c r="G1" s="195" t="s">
        <v>179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"单位名称："&amp;"昆明市妇女联合会"</f>
        <v>单位名称：昆明市妇女联合会</v>
      </c>
      <c r="F3" s="122"/>
      <c r="G3" s="195" t="s">
        <v>1</v>
      </c>
    </row>
    <row r="4" ht="20.25" customHeight="1" spans="1:7">
      <c r="A4" s="196" t="s">
        <v>180</v>
      </c>
      <c r="B4" s="197"/>
      <c r="C4" s="126" t="s">
        <v>55</v>
      </c>
      <c r="D4" s="198" t="s">
        <v>80</v>
      </c>
      <c r="E4" s="11"/>
      <c r="F4" s="12"/>
      <c r="G4" s="199" t="s">
        <v>81</v>
      </c>
    </row>
    <row r="5" ht="20.25" customHeight="1" spans="1:7">
      <c r="A5" s="200" t="s">
        <v>77</v>
      </c>
      <c r="B5" s="200" t="s">
        <v>78</v>
      </c>
      <c r="C5" s="18"/>
      <c r="D5" s="131" t="s">
        <v>57</v>
      </c>
      <c r="E5" s="131" t="s">
        <v>181</v>
      </c>
      <c r="F5" s="131" t="s">
        <v>182</v>
      </c>
      <c r="G5" s="201"/>
    </row>
    <row r="6" ht="15" customHeight="1" spans="1:7">
      <c r="A6" s="59" t="s">
        <v>87</v>
      </c>
      <c r="B6" s="59" t="s">
        <v>88</v>
      </c>
      <c r="C6" s="59" t="s">
        <v>89</v>
      </c>
      <c r="D6" s="59" t="s">
        <v>90</v>
      </c>
      <c r="E6" s="59" t="s">
        <v>91</v>
      </c>
      <c r="F6" s="59" t="s">
        <v>92</v>
      </c>
      <c r="G6" s="59" t="s">
        <v>93</v>
      </c>
    </row>
    <row r="7" ht="18" customHeight="1" spans="1:7">
      <c r="A7" s="29" t="s">
        <v>102</v>
      </c>
      <c r="B7" s="29" t="s">
        <v>103</v>
      </c>
      <c r="C7" s="81">
        <v>12098329.36</v>
      </c>
      <c r="D7" s="81">
        <v>8098329.36</v>
      </c>
      <c r="E7" s="81">
        <v>7081085</v>
      </c>
      <c r="F7" s="81">
        <v>1017244.36</v>
      </c>
      <c r="G7" s="81">
        <v>4000000</v>
      </c>
    </row>
    <row r="8" s="193" customFormat="1" ht="18" customHeight="1" spans="1:7">
      <c r="A8" s="202" t="s">
        <v>104</v>
      </c>
      <c r="B8" s="202" t="s">
        <v>105</v>
      </c>
      <c r="C8" s="203">
        <v>12098329.36</v>
      </c>
      <c r="D8" s="203">
        <v>8098329.36</v>
      </c>
      <c r="E8" s="203">
        <v>7081085</v>
      </c>
      <c r="F8" s="203">
        <v>1017244.36</v>
      </c>
      <c r="G8" s="203">
        <v>4000000</v>
      </c>
    </row>
    <row r="9" s="193" customFormat="1" ht="18" customHeight="1" spans="1:7">
      <c r="A9" s="204" t="s">
        <v>106</v>
      </c>
      <c r="B9" s="204" t="s">
        <v>107</v>
      </c>
      <c r="C9" s="203">
        <v>5983341.2</v>
      </c>
      <c r="D9" s="203">
        <v>5983341.2</v>
      </c>
      <c r="E9" s="203">
        <v>5143039</v>
      </c>
      <c r="F9" s="203">
        <v>840302.2</v>
      </c>
      <c r="G9" s="203"/>
    </row>
    <row r="10" ht="18" customHeight="1" spans="1:7">
      <c r="A10" s="72" t="s">
        <v>108</v>
      </c>
      <c r="B10" s="72" t="s">
        <v>109</v>
      </c>
      <c r="C10" s="81">
        <v>2120388.16</v>
      </c>
      <c r="D10" s="81">
        <v>2114988.16</v>
      </c>
      <c r="E10" s="81">
        <v>1938046</v>
      </c>
      <c r="F10" s="81">
        <v>176942.16</v>
      </c>
      <c r="G10" s="81">
        <v>5400</v>
      </c>
    </row>
    <row r="11" ht="18" customHeight="1" spans="1:7">
      <c r="A11" s="72" t="s">
        <v>110</v>
      </c>
      <c r="B11" s="72" t="s">
        <v>111</v>
      </c>
      <c r="C11" s="81">
        <v>3994600</v>
      </c>
      <c r="D11" s="81"/>
      <c r="E11" s="81"/>
      <c r="F11" s="81"/>
      <c r="G11" s="81">
        <v>3994600</v>
      </c>
    </row>
    <row r="12" ht="18" customHeight="1" spans="1:7">
      <c r="A12" s="29" t="s">
        <v>112</v>
      </c>
      <c r="B12" s="29" t="s">
        <v>113</v>
      </c>
      <c r="C12" s="81">
        <v>2640673</v>
      </c>
      <c r="D12" s="81">
        <v>2640673</v>
      </c>
      <c r="E12" s="81">
        <v>2640673</v>
      </c>
      <c r="F12" s="81"/>
      <c r="G12" s="81"/>
    </row>
    <row r="13" ht="18" customHeight="1" spans="1:7">
      <c r="A13" s="71" t="s">
        <v>114</v>
      </c>
      <c r="B13" s="71" t="s">
        <v>115</v>
      </c>
      <c r="C13" s="81">
        <v>2596993</v>
      </c>
      <c r="D13" s="81">
        <v>2596993</v>
      </c>
      <c r="E13" s="81">
        <v>2596993</v>
      </c>
      <c r="F13" s="81"/>
      <c r="G13" s="81"/>
    </row>
    <row r="14" ht="18" customHeight="1" spans="1:7">
      <c r="A14" s="72" t="s">
        <v>116</v>
      </c>
      <c r="B14" s="72" t="s">
        <v>117</v>
      </c>
      <c r="C14" s="81">
        <v>835200</v>
      </c>
      <c r="D14" s="81">
        <v>835200</v>
      </c>
      <c r="E14" s="81">
        <v>835200</v>
      </c>
      <c r="F14" s="81"/>
      <c r="G14" s="81"/>
    </row>
    <row r="15" ht="18" customHeight="1" spans="1:7">
      <c r="A15" s="72" t="s">
        <v>118</v>
      </c>
      <c r="B15" s="72" t="s">
        <v>119</v>
      </c>
      <c r="C15" s="81">
        <v>734400</v>
      </c>
      <c r="D15" s="81">
        <v>734400</v>
      </c>
      <c r="E15" s="81">
        <v>734400</v>
      </c>
      <c r="F15" s="81"/>
      <c r="G15" s="81"/>
    </row>
    <row r="16" ht="18" customHeight="1" spans="1:7">
      <c r="A16" s="72" t="s">
        <v>120</v>
      </c>
      <c r="B16" s="72" t="s">
        <v>121</v>
      </c>
      <c r="C16" s="81">
        <v>937393</v>
      </c>
      <c r="D16" s="81">
        <v>937393</v>
      </c>
      <c r="E16" s="81">
        <v>937393</v>
      </c>
      <c r="F16" s="81"/>
      <c r="G16" s="81"/>
    </row>
    <row r="17" ht="18" customHeight="1" spans="1:7">
      <c r="A17" s="72" t="s">
        <v>122</v>
      </c>
      <c r="B17" s="72" t="s">
        <v>123</v>
      </c>
      <c r="C17" s="81">
        <v>90000</v>
      </c>
      <c r="D17" s="81">
        <v>90000</v>
      </c>
      <c r="E17" s="81">
        <v>90000</v>
      </c>
      <c r="F17" s="81"/>
      <c r="G17" s="81"/>
    </row>
    <row r="18" ht="18" customHeight="1" spans="1:7">
      <c r="A18" s="71" t="s">
        <v>124</v>
      </c>
      <c r="B18" s="71" t="s">
        <v>125</v>
      </c>
      <c r="C18" s="81">
        <v>43680</v>
      </c>
      <c r="D18" s="81">
        <v>43680</v>
      </c>
      <c r="E18" s="81">
        <v>43680</v>
      </c>
      <c r="F18" s="81"/>
      <c r="G18" s="81"/>
    </row>
    <row r="19" ht="18" customHeight="1" spans="1:7">
      <c r="A19" s="72" t="s">
        <v>126</v>
      </c>
      <c r="B19" s="72" t="s">
        <v>125</v>
      </c>
      <c r="C19" s="81">
        <v>43680</v>
      </c>
      <c r="D19" s="81">
        <v>43680</v>
      </c>
      <c r="E19" s="81">
        <v>43680</v>
      </c>
      <c r="F19" s="81"/>
      <c r="G19" s="81"/>
    </row>
    <row r="20" ht="18" customHeight="1" spans="1:7">
      <c r="A20" s="29" t="s">
        <v>127</v>
      </c>
      <c r="B20" s="29" t="s">
        <v>128</v>
      </c>
      <c r="C20" s="81">
        <v>1017314</v>
      </c>
      <c r="D20" s="81">
        <v>1017314</v>
      </c>
      <c r="E20" s="81">
        <v>1017314</v>
      </c>
      <c r="F20" s="81"/>
      <c r="G20" s="81"/>
    </row>
    <row r="21" ht="18" customHeight="1" spans="1:7">
      <c r="A21" s="71" t="s">
        <v>129</v>
      </c>
      <c r="B21" s="71" t="s">
        <v>130</v>
      </c>
      <c r="C21" s="81">
        <v>1017314</v>
      </c>
      <c r="D21" s="81">
        <v>1017314</v>
      </c>
      <c r="E21" s="81">
        <v>1017314</v>
      </c>
      <c r="F21" s="81"/>
      <c r="G21" s="81"/>
    </row>
    <row r="22" ht="18" customHeight="1" spans="1:7">
      <c r="A22" s="72" t="s">
        <v>131</v>
      </c>
      <c r="B22" s="72" t="s">
        <v>132</v>
      </c>
      <c r="C22" s="81">
        <v>538120</v>
      </c>
      <c r="D22" s="81">
        <v>538120</v>
      </c>
      <c r="E22" s="81">
        <v>538120</v>
      </c>
      <c r="F22" s="81"/>
      <c r="G22" s="81"/>
    </row>
    <row r="23" ht="18" customHeight="1" spans="1:7">
      <c r="A23" s="72" t="s">
        <v>133</v>
      </c>
      <c r="B23" s="72" t="s">
        <v>134</v>
      </c>
      <c r="C23" s="81">
        <v>148950</v>
      </c>
      <c r="D23" s="81">
        <v>148950</v>
      </c>
      <c r="E23" s="81">
        <v>148950</v>
      </c>
      <c r="F23" s="81"/>
      <c r="G23" s="81"/>
    </row>
    <row r="24" ht="18" customHeight="1" spans="1:7">
      <c r="A24" s="72" t="s">
        <v>135</v>
      </c>
      <c r="B24" s="72" t="s">
        <v>136</v>
      </c>
      <c r="C24" s="81">
        <v>292710</v>
      </c>
      <c r="D24" s="81">
        <v>292710</v>
      </c>
      <c r="E24" s="81">
        <v>292710</v>
      </c>
      <c r="F24" s="81"/>
      <c r="G24" s="81"/>
    </row>
    <row r="25" ht="18" customHeight="1" spans="1:7">
      <c r="A25" s="72" t="s">
        <v>137</v>
      </c>
      <c r="B25" s="72" t="s">
        <v>138</v>
      </c>
      <c r="C25" s="81">
        <v>37534</v>
      </c>
      <c r="D25" s="81">
        <v>37534</v>
      </c>
      <c r="E25" s="81">
        <v>37534</v>
      </c>
      <c r="F25" s="81"/>
      <c r="G25" s="81"/>
    </row>
    <row r="26" ht="18" customHeight="1" spans="1:7">
      <c r="A26" s="29" t="s">
        <v>139</v>
      </c>
      <c r="B26" s="29" t="s">
        <v>140</v>
      </c>
      <c r="C26" s="81">
        <v>838500</v>
      </c>
      <c r="D26" s="81">
        <v>838500</v>
      </c>
      <c r="E26" s="81">
        <v>838500</v>
      </c>
      <c r="F26" s="81"/>
      <c r="G26" s="81"/>
    </row>
    <row r="27" ht="18" customHeight="1" spans="1:7">
      <c r="A27" s="71" t="s">
        <v>141</v>
      </c>
      <c r="B27" s="71" t="s">
        <v>142</v>
      </c>
      <c r="C27" s="81">
        <v>838500</v>
      </c>
      <c r="D27" s="81">
        <v>838500</v>
      </c>
      <c r="E27" s="81">
        <v>838500</v>
      </c>
      <c r="F27" s="81"/>
      <c r="G27" s="81"/>
    </row>
    <row r="28" ht="18" customHeight="1" spans="1:7">
      <c r="A28" s="72" t="s">
        <v>143</v>
      </c>
      <c r="B28" s="72" t="s">
        <v>144</v>
      </c>
      <c r="C28" s="81">
        <v>838500</v>
      </c>
      <c r="D28" s="81">
        <v>838500</v>
      </c>
      <c r="E28" s="81">
        <v>838500</v>
      </c>
      <c r="F28" s="81"/>
      <c r="G28" s="81"/>
    </row>
    <row r="29" ht="18" customHeight="1" spans="1:7">
      <c r="A29" s="80" t="s">
        <v>183</v>
      </c>
      <c r="B29" s="205" t="s">
        <v>183</v>
      </c>
      <c r="C29" s="81">
        <v>16594816.36</v>
      </c>
      <c r="D29" s="81">
        <v>12594816.36</v>
      </c>
      <c r="E29" s="81">
        <v>11577572</v>
      </c>
      <c r="F29" s="81">
        <v>1017244.36</v>
      </c>
      <c r="G29" s="81">
        <v>4000000</v>
      </c>
    </row>
  </sheetData>
  <mergeCells count="6">
    <mergeCell ref="A2:G2"/>
    <mergeCell ref="A4:B4"/>
    <mergeCell ref="D4:F4"/>
    <mergeCell ref="A29:B29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89" t="s">
        <v>184</v>
      </c>
    </row>
    <row r="2" ht="41.25" customHeight="1" spans="1:6">
      <c r="A2" s="19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2" t="str">
        <f>"单位名称："&amp;"昆明市妇女联合会"</f>
        <v>单位名称：昆明市妇女联合会</v>
      </c>
      <c r="B3" s="191"/>
      <c r="D3" s="42"/>
      <c r="E3" s="41"/>
      <c r="F3" s="63" t="s">
        <v>1</v>
      </c>
    </row>
    <row r="4" ht="27" customHeight="1" spans="1:6">
      <c r="A4" s="46" t="s">
        <v>185</v>
      </c>
      <c r="B4" s="46" t="s">
        <v>186</v>
      </c>
      <c r="C4" s="48" t="s">
        <v>187</v>
      </c>
      <c r="D4" s="46"/>
      <c r="E4" s="47"/>
      <c r="F4" s="46" t="s">
        <v>188</v>
      </c>
    </row>
    <row r="5" ht="28.5" customHeight="1" spans="1:6">
      <c r="A5" s="192"/>
      <c r="B5" s="50"/>
      <c r="C5" s="47" t="s">
        <v>57</v>
      </c>
      <c r="D5" s="47" t="s">
        <v>189</v>
      </c>
      <c r="E5" s="47" t="s">
        <v>190</v>
      </c>
      <c r="F5" s="49"/>
    </row>
    <row r="6" ht="17.25" customHeight="1" spans="1:6">
      <c r="A6" s="55" t="s">
        <v>87</v>
      </c>
      <c r="B6" s="55" t="s">
        <v>88</v>
      </c>
      <c r="C6" s="55" t="s">
        <v>89</v>
      </c>
      <c r="D6" s="55" t="s">
        <v>90</v>
      </c>
      <c r="E6" s="55" t="s">
        <v>91</v>
      </c>
      <c r="F6" s="55" t="s">
        <v>92</v>
      </c>
    </row>
    <row r="7" ht="17.25" customHeight="1" spans="1:6">
      <c r="A7" s="81">
        <v>5000</v>
      </c>
      <c r="B7" s="81"/>
      <c r="C7" s="81"/>
      <c r="D7" s="81"/>
      <c r="E7" s="81"/>
      <c r="F7" s="81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2"/>
  <sheetViews>
    <sheetView showZeros="0" topLeftCell="B1" workbookViewId="0">
      <selection activeCell="I16" sqref="I16"/>
    </sheetView>
  </sheetViews>
  <sheetFormatPr defaultColWidth="9.14166666666667" defaultRowHeight="14.25" customHeight="1"/>
  <cols>
    <col min="1" max="2" width="32.85" style="135" customWidth="1"/>
    <col min="3" max="3" width="20.7166666666667" style="135" customWidth="1"/>
    <col min="4" max="4" width="31.2833333333333" style="135" customWidth="1"/>
    <col min="5" max="5" width="10.1416666666667" style="135" customWidth="1"/>
    <col min="6" max="6" width="17.575" style="135" customWidth="1"/>
    <col min="7" max="7" width="10.2833333333333" style="135" customWidth="1"/>
    <col min="8" max="8" width="23" style="135" customWidth="1"/>
    <col min="9" max="24" width="18.7166666666667" style="135" customWidth="1"/>
    <col min="25" max="16384" width="9.14166666666667" style="135"/>
  </cols>
  <sheetData>
    <row r="1" ht="13.5" customHeight="1" spans="2:24">
      <c r="B1" s="136"/>
      <c r="C1" s="168"/>
      <c r="E1" s="169"/>
      <c r="F1" s="169"/>
      <c r="G1" s="169"/>
      <c r="H1" s="169"/>
      <c r="I1" s="175"/>
      <c r="J1" s="175"/>
      <c r="K1" s="175"/>
      <c r="L1" s="175"/>
      <c r="M1" s="175"/>
      <c r="N1" s="175"/>
      <c r="R1" s="175"/>
      <c r="V1" s="168"/>
      <c r="X1" s="184" t="s">
        <v>191</v>
      </c>
    </row>
    <row r="2" ht="45.75" customHeight="1" spans="1:24">
      <c r="A2" s="170" t="str">
        <f>"2025"&amp;"年部门基本支出预算表"</f>
        <v>2025年部门基本支出预算表</v>
      </c>
      <c r="B2" s="138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38"/>
      <c r="P2" s="138"/>
      <c r="Q2" s="138"/>
      <c r="R2" s="170"/>
      <c r="S2" s="170"/>
      <c r="T2" s="170"/>
      <c r="U2" s="170"/>
      <c r="V2" s="170"/>
      <c r="W2" s="170"/>
      <c r="X2" s="170"/>
    </row>
    <row r="3" ht="18.75" customHeight="1" spans="1:24">
      <c r="A3" s="139" t="str">
        <f>"单位名称："&amp;"昆明市妇女联合会"</f>
        <v>单位名称：昆明市妇女联合会</v>
      </c>
      <c r="B3" s="140"/>
      <c r="C3" s="171"/>
      <c r="D3" s="171"/>
      <c r="E3" s="171"/>
      <c r="F3" s="171"/>
      <c r="G3" s="171"/>
      <c r="H3" s="171"/>
      <c r="I3" s="176"/>
      <c r="J3" s="176"/>
      <c r="K3" s="176"/>
      <c r="L3" s="176"/>
      <c r="M3" s="176"/>
      <c r="N3" s="176"/>
      <c r="O3" s="154"/>
      <c r="P3" s="154"/>
      <c r="Q3" s="154"/>
      <c r="R3" s="176"/>
      <c r="V3" s="168"/>
      <c r="X3" s="184" t="s">
        <v>1</v>
      </c>
    </row>
    <row r="4" ht="18" customHeight="1" spans="1:24">
      <c r="A4" s="141" t="s">
        <v>192</v>
      </c>
      <c r="B4" s="141" t="s">
        <v>193</v>
      </c>
      <c r="C4" s="141" t="s">
        <v>194</v>
      </c>
      <c r="D4" s="141" t="s">
        <v>195</v>
      </c>
      <c r="E4" s="141" t="s">
        <v>196</v>
      </c>
      <c r="F4" s="141" t="s">
        <v>197</v>
      </c>
      <c r="G4" s="141" t="s">
        <v>198</v>
      </c>
      <c r="H4" s="141" t="s">
        <v>199</v>
      </c>
      <c r="I4" s="177" t="s">
        <v>200</v>
      </c>
      <c r="J4" s="178" t="s">
        <v>200</v>
      </c>
      <c r="K4" s="178"/>
      <c r="L4" s="178"/>
      <c r="M4" s="178"/>
      <c r="N4" s="178"/>
      <c r="O4" s="157"/>
      <c r="P4" s="157"/>
      <c r="Q4" s="157"/>
      <c r="R4" s="185" t="s">
        <v>61</v>
      </c>
      <c r="S4" s="178" t="s">
        <v>62</v>
      </c>
      <c r="T4" s="178"/>
      <c r="U4" s="178"/>
      <c r="V4" s="178"/>
      <c r="W4" s="178"/>
      <c r="X4" s="180"/>
    </row>
    <row r="5" ht="18" customHeight="1" spans="1:24">
      <c r="A5" s="143"/>
      <c r="B5" s="144"/>
      <c r="C5" s="172"/>
      <c r="D5" s="143"/>
      <c r="E5" s="143"/>
      <c r="F5" s="143"/>
      <c r="G5" s="143"/>
      <c r="H5" s="143"/>
      <c r="I5" s="179" t="s">
        <v>201</v>
      </c>
      <c r="J5" s="177" t="s">
        <v>58</v>
      </c>
      <c r="K5" s="178"/>
      <c r="L5" s="178"/>
      <c r="M5" s="178"/>
      <c r="N5" s="180"/>
      <c r="O5" s="156" t="s">
        <v>202</v>
      </c>
      <c r="P5" s="157"/>
      <c r="Q5" s="158"/>
      <c r="R5" s="141" t="s">
        <v>61</v>
      </c>
      <c r="S5" s="177" t="s">
        <v>62</v>
      </c>
      <c r="T5" s="185" t="s">
        <v>64</v>
      </c>
      <c r="U5" s="178" t="s">
        <v>62</v>
      </c>
      <c r="V5" s="185" t="s">
        <v>66</v>
      </c>
      <c r="W5" s="185" t="s">
        <v>67</v>
      </c>
      <c r="X5" s="186" t="s">
        <v>68</v>
      </c>
    </row>
    <row r="6" ht="19.5" customHeight="1" spans="1:24">
      <c r="A6" s="144"/>
      <c r="B6" s="144"/>
      <c r="C6" s="144"/>
      <c r="D6" s="144"/>
      <c r="E6" s="144"/>
      <c r="F6" s="144"/>
      <c r="G6" s="144"/>
      <c r="H6" s="144"/>
      <c r="I6" s="144"/>
      <c r="J6" s="181" t="s">
        <v>203</v>
      </c>
      <c r="K6" s="141" t="s">
        <v>204</v>
      </c>
      <c r="L6" s="141" t="s">
        <v>205</v>
      </c>
      <c r="M6" s="141" t="s">
        <v>206</v>
      </c>
      <c r="N6" s="141" t="s">
        <v>207</v>
      </c>
      <c r="O6" s="141" t="s">
        <v>58</v>
      </c>
      <c r="P6" s="141" t="s">
        <v>59</v>
      </c>
      <c r="Q6" s="141" t="s">
        <v>60</v>
      </c>
      <c r="R6" s="144"/>
      <c r="S6" s="141" t="s">
        <v>57</v>
      </c>
      <c r="T6" s="141" t="s">
        <v>64</v>
      </c>
      <c r="U6" s="141" t="s">
        <v>208</v>
      </c>
      <c r="V6" s="141" t="s">
        <v>66</v>
      </c>
      <c r="W6" s="141" t="s">
        <v>67</v>
      </c>
      <c r="X6" s="141" t="s">
        <v>68</v>
      </c>
    </row>
    <row r="7" ht="37.5" customHeight="1" spans="1:24">
      <c r="A7" s="173"/>
      <c r="B7" s="147"/>
      <c r="C7" s="173"/>
      <c r="D7" s="173"/>
      <c r="E7" s="173"/>
      <c r="F7" s="173"/>
      <c r="G7" s="173"/>
      <c r="H7" s="173"/>
      <c r="I7" s="173"/>
      <c r="J7" s="182" t="s">
        <v>57</v>
      </c>
      <c r="K7" s="146" t="s">
        <v>209</v>
      </c>
      <c r="L7" s="146" t="s">
        <v>205</v>
      </c>
      <c r="M7" s="146" t="s">
        <v>206</v>
      </c>
      <c r="N7" s="146" t="s">
        <v>207</v>
      </c>
      <c r="O7" s="146" t="s">
        <v>205</v>
      </c>
      <c r="P7" s="146" t="s">
        <v>206</v>
      </c>
      <c r="Q7" s="146" t="s">
        <v>207</v>
      </c>
      <c r="R7" s="146" t="s">
        <v>61</v>
      </c>
      <c r="S7" s="146" t="s">
        <v>57</v>
      </c>
      <c r="T7" s="146" t="s">
        <v>64</v>
      </c>
      <c r="U7" s="146" t="s">
        <v>208</v>
      </c>
      <c r="V7" s="146" t="s">
        <v>66</v>
      </c>
      <c r="W7" s="146" t="s">
        <v>67</v>
      </c>
      <c r="X7" s="146" t="s">
        <v>68</v>
      </c>
    </row>
    <row r="8" customHeight="1" spans="1:24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  <c r="T8" s="164">
        <v>20</v>
      </c>
      <c r="U8" s="164">
        <v>21</v>
      </c>
      <c r="V8" s="164">
        <v>22</v>
      </c>
      <c r="W8" s="164">
        <v>23</v>
      </c>
      <c r="X8" s="164">
        <v>24</v>
      </c>
    </row>
    <row r="9" s="135" customFormat="1" ht="20.25" customHeight="1" spans="1:24">
      <c r="A9" s="174" t="s">
        <v>70</v>
      </c>
      <c r="B9" s="174" t="s">
        <v>70</v>
      </c>
      <c r="C9" s="174" t="s">
        <v>210</v>
      </c>
      <c r="D9" s="174" t="s">
        <v>211</v>
      </c>
      <c r="E9" s="174" t="s">
        <v>106</v>
      </c>
      <c r="F9" s="174" t="s">
        <v>107</v>
      </c>
      <c r="G9" s="174" t="s">
        <v>212</v>
      </c>
      <c r="H9" s="174" t="s">
        <v>213</v>
      </c>
      <c r="I9" s="165">
        <v>1541460</v>
      </c>
      <c r="J9" s="165">
        <v>1541460</v>
      </c>
      <c r="K9" s="183">
        <v>0</v>
      </c>
      <c r="L9" s="183">
        <v>0</v>
      </c>
      <c r="M9" s="165">
        <v>1541460</v>
      </c>
      <c r="N9" s="183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="135" customFormat="1" ht="20.25" customHeight="1" spans="1:24">
      <c r="A10" s="174" t="s">
        <v>70</v>
      </c>
      <c r="B10" s="174" t="s">
        <v>70</v>
      </c>
      <c r="C10" s="174" t="s">
        <v>210</v>
      </c>
      <c r="D10" s="174" t="s">
        <v>211</v>
      </c>
      <c r="E10" s="174" t="s">
        <v>106</v>
      </c>
      <c r="F10" s="174" t="s">
        <v>107</v>
      </c>
      <c r="G10" s="174" t="s">
        <v>214</v>
      </c>
      <c r="H10" s="174" t="s">
        <v>215</v>
      </c>
      <c r="I10" s="165">
        <v>1974528</v>
      </c>
      <c r="J10" s="165">
        <v>1974528</v>
      </c>
      <c r="K10" s="183">
        <v>0</v>
      </c>
      <c r="L10" s="183">
        <v>0</v>
      </c>
      <c r="M10" s="165">
        <v>1974528</v>
      </c>
      <c r="N10" s="183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="135" customFormat="1" ht="20.25" customHeight="1" spans="1:24">
      <c r="A11" s="174" t="s">
        <v>70</v>
      </c>
      <c r="B11" s="174" t="s">
        <v>70</v>
      </c>
      <c r="C11" s="174" t="s">
        <v>210</v>
      </c>
      <c r="D11" s="174" t="s">
        <v>211</v>
      </c>
      <c r="E11" s="174" t="s">
        <v>106</v>
      </c>
      <c r="F11" s="174" t="s">
        <v>107</v>
      </c>
      <c r="G11" s="174" t="s">
        <v>216</v>
      </c>
      <c r="H11" s="174" t="s">
        <v>217</v>
      </c>
      <c r="I11" s="165">
        <v>128455</v>
      </c>
      <c r="J11" s="165">
        <v>128455</v>
      </c>
      <c r="K11" s="183">
        <v>0</v>
      </c>
      <c r="L11" s="183">
        <v>0</v>
      </c>
      <c r="M11" s="165">
        <v>128455</v>
      </c>
      <c r="N11" s="183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="135" customFormat="1" ht="20.25" customHeight="1" spans="1:24">
      <c r="A12" s="174" t="s">
        <v>70</v>
      </c>
      <c r="B12" s="174" t="s">
        <v>70</v>
      </c>
      <c r="C12" s="174" t="s">
        <v>218</v>
      </c>
      <c r="D12" s="174" t="s">
        <v>219</v>
      </c>
      <c r="E12" s="174" t="s">
        <v>120</v>
      </c>
      <c r="F12" s="174" t="s">
        <v>121</v>
      </c>
      <c r="G12" s="174" t="s">
        <v>220</v>
      </c>
      <c r="H12" s="174" t="s">
        <v>221</v>
      </c>
      <c r="I12" s="165">
        <v>635593</v>
      </c>
      <c r="J12" s="165">
        <v>635593</v>
      </c>
      <c r="K12" s="183"/>
      <c r="L12" s="183"/>
      <c r="M12" s="165">
        <v>635593</v>
      </c>
      <c r="N12" s="183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="135" customFormat="1" ht="20.25" customHeight="1" spans="1:24">
      <c r="A13" s="174" t="s">
        <v>70</v>
      </c>
      <c r="B13" s="174" t="s">
        <v>70</v>
      </c>
      <c r="C13" s="174" t="s">
        <v>218</v>
      </c>
      <c r="D13" s="174" t="s">
        <v>219</v>
      </c>
      <c r="E13" s="174" t="s">
        <v>131</v>
      </c>
      <c r="F13" s="174" t="s">
        <v>132</v>
      </c>
      <c r="G13" s="174" t="s">
        <v>222</v>
      </c>
      <c r="H13" s="174" t="s">
        <v>223</v>
      </c>
      <c r="I13" s="165">
        <v>313780</v>
      </c>
      <c r="J13" s="165">
        <v>313780</v>
      </c>
      <c r="K13" s="183"/>
      <c r="L13" s="183"/>
      <c r="M13" s="165">
        <v>313780</v>
      </c>
      <c r="N13" s="183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="135" customFormat="1" ht="20.25" customHeight="1" spans="1:24">
      <c r="A14" s="174" t="s">
        <v>70</v>
      </c>
      <c r="B14" s="174" t="s">
        <v>70</v>
      </c>
      <c r="C14" s="174" t="s">
        <v>218</v>
      </c>
      <c r="D14" s="174" t="s">
        <v>219</v>
      </c>
      <c r="E14" s="174" t="s">
        <v>135</v>
      </c>
      <c r="F14" s="174" t="s">
        <v>136</v>
      </c>
      <c r="G14" s="174" t="s">
        <v>224</v>
      </c>
      <c r="H14" s="174" t="s">
        <v>225</v>
      </c>
      <c r="I14" s="165">
        <v>198360</v>
      </c>
      <c r="J14" s="165">
        <v>198360</v>
      </c>
      <c r="K14" s="183"/>
      <c r="L14" s="183"/>
      <c r="M14" s="165">
        <v>198360</v>
      </c>
      <c r="N14" s="183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="135" customFormat="1" ht="20.25" customHeight="1" spans="1:24">
      <c r="A15" s="174" t="s">
        <v>70</v>
      </c>
      <c r="B15" s="174" t="s">
        <v>70</v>
      </c>
      <c r="C15" s="174" t="s">
        <v>218</v>
      </c>
      <c r="D15" s="174" t="s">
        <v>219</v>
      </c>
      <c r="E15" s="174" t="s">
        <v>106</v>
      </c>
      <c r="F15" s="174" t="s">
        <v>107</v>
      </c>
      <c r="G15" s="174" t="s">
        <v>226</v>
      </c>
      <c r="H15" s="174" t="s">
        <v>227</v>
      </c>
      <c r="I15" s="165">
        <v>3836</v>
      </c>
      <c r="J15" s="165">
        <v>3836</v>
      </c>
      <c r="K15" s="183"/>
      <c r="L15" s="183"/>
      <c r="M15" s="165">
        <v>3836</v>
      </c>
      <c r="N15" s="183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s="135" customFormat="1" ht="20.25" customHeight="1" spans="1:24">
      <c r="A16" s="174" t="s">
        <v>70</v>
      </c>
      <c r="B16" s="174" t="s">
        <v>70</v>
      </c>
      <c r="C16" s="174" t="s">
        <v>218</v>
      </c>
      <c r="D16" s="174" t="s">
        <v>219</v>
      </c>
      <c r="E16" s="174" t="s">
        <v>137</v>
      </c>
      <c r="F16" s="174" t="s">
        <v>138</v>
      </c>
      <c r="G16" s="174" t="s">
        <v>226</v>
      </c>
      <c r="H16" s="174" t="s">
        <v>227</v>
      </c>
      <c r="I16" s="165">
        <v>7946</v>
      </c>
      <c r="J16" s="165">
        <v>7946</v>
      </c>
      <c r="K16" s="183"/>
      <c r="L16" s="183"/>
      <c r="M16" s="165">
        <v>7946</v>
      </c>
      <c r="N16" s="183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s="135" customFormat="1" ht="20.25" customHeight="1" spans="1:24">
      <c r="A17" s="174" t="s">
        <v>70</v>
      </c>
      <c r="B17" s="174" t="s">
        <v>70</v>
      </c>
      <c r="C17" s="174" t="s">
        <v>218</v>
      </c>
      <c r="D17" s="174" t="s">
        <v>219</v>
      </c>
      <c r="E17" s="174" t="s">
        <v>137</v>
      </c>
      <c r="F17" s="174" t="s">
        <v>138</v>
      </c>
      <c r="G17" s="174" t="s">
        <v>226</v>
      </c>
      <c r="H17" s="174" t="s">
        <v>227</v>
      </c>
      <c r="I17" s="165">
        <v>14993</v>
      </c>
      <c r="J17" s="165">
        <v>14993</v>
      </c>
      <c r="K17" s="183"/>
      <c r="L17" s="183"/>
      <c r="M17" s="165">
        <v>14993</v>
      </c>
      <c r="N17" s="183"/>
      <c r="O17" s="165"/>
      <c r="P17" s="165"/>
      <c r="Q17" s="165"/>
      <c r="R17" s="165"/>
      <c r="S17" s="165"/>
      <c r="T17" s="165"/>
      <c r="U17" s="165"/>
      <c r="V17" s="165"/>
      <c r="W17" s="165"/>
      <c r="X17" s="165"/>
    </row>
    <row r="18" ht="20.25" customHeight="1" spans="1:24">
      <c r="A18" s="174" t="s">
        <v>70</v>
      </c>
      <c r="B18" s="174" t="s">
        <v>70</v>
      </c>
      <c r="C18" s="174" t="s">
        <v>218</v>
      </c>
      <c r="D18" s="174" t="s">
        <v>219</v>
      </c>
      <c r="E18" s="174" t="s">
        <v>131</v>
      </c>
      <c r="F18" s="174" t="s">
        <v>132</v>
      </c>
      <c r="G18" s="174" t="s">
        <v>228</v>
      </c>
      <c r="H18" s="174" t="s">
        <v>229</v>
      </c>
      <c r="I18" s="165">
        <v>14940</v>
      </c>
      <c r="J18" s="165">
        <v>14940</v>
      </c>
      <c r="K18" s="183"/>
      <c r="L18" s="183"/>
      <c r="M18" s="165">
        <v>14940</v>
      </c>
      <c r="N18" s="183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ht="20.25" customHeight="1" spans="1:24">
      <c r="A19" s="174" t="s">
        <v>70</v>
      </c>
      <c r="B19" s="174" t="s">
        <v>70</v>
      </c>
      <c r="C19" s="174" t="s">
        <v>218</v>
      </c>
      <c r="D19" s="174" t="s">
        <v>219</v>
      </c>
      <c r="E19" s="174" t="s">
        <v>131</v>
      </c>
      <c r="F19" s="174" t="s">
        <v>132</v>
      </c>
      <c r="G19" s="174" t="s">
        <v>228</v>
      </c>
      <c r="H19" s="174" t="s">
        <v>229</v>
      </c>
      <c r="I19" s="165">
        <v>209400</v>
      </c>
      <c r="J19" s="165">
        <v>209400</v>
      </c>
      <c r="K19" s="183"/>
      <c r="L19" s="183"/>
      <c r="M19" s="165">
        <v>209400</v>
      </c>
      <c r="N19" s="183"/>
      <c r="O19" s="165"/>
      <c r="P19" s="165"/>
      <c r="Q19" s="165"/>
      <c r="R19" s="165"/>
      <c r="S19" s="165"/>
      <c r="T19" s="165"/>
      <c r="U19" s="165"/>
      <c r="V19" s="165"/>
      <c r="W19" s="165"/>
      <c r="X19" s="165"/>
    </row>
    <row r="20" s="135" customFormat="1" ht="20.25" customHeight="1" spans="1:24">
      <c r="A20" s="174" t="s">
        <v>70</v>
      </c>
      <c r="B20" s="174" t="s">
        <v>70</v>
      </c>
      <c r="C20" s="174" t="s">
        <v>230</v>
      </c>
      <c r="D20" s="174" t="s">
        <v>144</v>
      </c>
      <c r="E20" s="174" t="s">
        <v>143</v>
      </c>
      <c r="F20" s="174" t="s">
        <v>144</v>
      </c>
      <c r="G20" s="174" t="s">
        <v>231</v>
      </c>
      <c r="H20" s="174" t="s">
        <v>144</v>
      </c>
      <c r="I20" s="165">
        <v>600300</v>
      </c>
      <c r="J20" s="165">
        <v>600300</v>
      </c>
      <c r="K20" s="183"/>
      <c r="L20" s="183"/>
      <c r="M20" s="165">
        <v>600300</v>
      </c>
      <c r="N20" s="183"/>
      <c r="O20" s="165"/>
      <c r="P20" s="165"/>
      <c r="Q20" s="165"/>
      <c r="R20" s="165"/>
      <c r="S20" s="165"/>
      <c r="T20" s="165"/>
      <c r="U20" s="165"/>
      <c r="V20" s="165"/>
      <c r="W20" s="165"/>
      <c r="X20" s="165"/>
    </row>
    <row r="21" ht="20.25" customHeight="1" spans="1:24">
      <c r="A21" s="174" t="s">
        <v>70</v>
      </c>
      <c r="B21" s="174" t="s">
        <v>70</v>
      </c>
      <c r="C21" s="174" t="s">
        <v>232</v>
      </c>
      <c r="D21" s="174" t="s">
        <v>233</v>
      </c>
      <c r="E21" s="174" t="s">
        <v>116</v>
      </c>
      <c r="F21" s="174" t="s">
        <v>117</v>
      </c>
      <c r="G21" s="174" t="s">
        <v>234</v>
      </c>
      <c r="H21" s="174" t="s">
        <v>235</v>
      </c>
      <c r="I21" s="165">
        <v>756000</v>
      </c>
      <c r="J21" s="165">
        <v>756000</v>
      </c>
      <c r="K21" s="183"/>
      <c r="L21" s="183"/>
      <c r="M21" s="165">
        <v>756000</v>
      </c>
      <c r="N21" s="183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ht="20.25" customHeight="1" spans="1:24">
      <c r="A22" s="174" t="s">
        <v>70</v>
      </c>
      <c r="B22" s="174" t="s">
        <v>70</v>
      </c>
      <c r="C22" s="174" t="s">
        <v>232</v>
      </c>
      <c r="D22" s="174" t="s">
        <v>233</v>
      </c>
      <c r="E22" s="174" t="s">
        <v>116</v>
      </c>
      <c r="F22" s="174" t="s">
        <v>117</v>
      </c>
      <c r="G22" s="174" t="s">
        <v>234</v>
      </c>
      <c r="H22" s="174" t="s">
        <v>235</v>
      </c>
      <c r="I22" s="165">
        <v>79200</v>
      </c>
      <c r="J22" s="165">
        <v>79200</v>
      </c>
      <c r="K22" s="183"/>
      <c r="L22" s="183"/>
      <c r="M22" s="165">
        <v>79200</v>
      </c>
      <c r="N22" s="183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ht="20.25" customHeight="1" spans="1:24">
      <c r="A23" s="174" t="s">
        <v>70</v>
      </c>
      <c r="B23" s="174" t="s">
        <v>70</v>
      </c>
      <c r="C23" s="174" t="s">
        <v>232</v>
      </c>
      <c r="D23" s="174" t="s">
        <v>233</v>
      </c>
      <c r="E23" s="174" t="s">
        <v>118</v>
      </c>
      <c r="F23" s="174" t="s">
        <v>119</v>
      </c>
      <c r="G23" s="174" t="s">
        <v>234</v>
      </c>
      <c r="H23" s="174" t="s">
        <v>235</v>
      </c>
      <c r="I23" s="165">
        <v>306000</v>
      </c>
      <c r="J23" s="165">
        <v>306000</v>
      </c>
      <c r="K23" s="183"/>
      <c r="L23" s="183"/>
      <c r="M23" s="165">
        <v>306000</v>
      </c>
      <c r="N23" s="183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s="135" customFormat="1" ht="20.25" customHeight="1" spans="1:24">
      <c r="A24" s="174" t="s">
        <v>70</v>
      </c>
      <c r="B24" s="174" t="s">
        <v>70</v>
      </c>
      <c r="C24" s="174" t="s">
        <v>236</v>
      </c>
      <c r="D24" s="174" t="s">
        <v>237</v>
      </c>
      <c r="E24" s="174" t="s">
        <v>106</v>
      </c>
      <c r="F24" s="174" t="s">
        <v>107</v>
      </c>
      <c r="G24" s="174" t="s">
        <v>238</v>
      </c>
      <c r="H24" s="174" t="s">
        <v>239</v>
      </c>
      <c r="I24" s="165">
        <v>310200</v>
      </c>
      <c r="J24" s="165">
        <v>310200</v>
      </c>
      <c r="K24" s="183">
        <v>0</v>
      </c>
      <c r="L24" s="183">
        <v>0</v>
      </c>
      <c r="M24" s="165">
        <v>310200</v>
      </c>
      <c r="N24" s="183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s="135" customFormat="1" ht="20.25" customHeight="1" spans="1:24">
      <c r="A25" s="174" t="s">
        <v>70</v>
      </c>
      <c r="B25" s="174" t="s">
        <v>70</v>
      </c>
      <c r="C25" s="174" t="s">
        <v>240</v>
      </c>
      <c r="D25" s="174" t="s">
        <v>241</v>
      </c>
      <c r="E25" s="174" t="s">
        <v>106</v>
      </c>
      <c r="F25" s="174" t="s">
        <v>107</v>
      </c>
      <c r="G25" s="174" t="s">
        <v>242</v>
      </c>
      <c r="H25" s="174" t="s">
        <v>241</v>
      </c>
      <c r="I25" s="165">
        <v>30829.2</v>
      </c>
      <c r="J25" s="165">
        <v>30829.2</v>
      </c>
      <c r="K25" s="183">
        <v>0</v>
      </c>
      <c r="L25" s="183">
        <v>0</v>
      </c>
      <c r="M25" s="165">
        <v>30829.2</v>
      </c>
      <c r="N25" s="183"/>
      <c r="O25" s="165"/>
      <c r="P25" s="165"/>
      <c r="Q25" s="165"/>
      <c r="R25" s="165"/>
      <c r="S25" s="165"/>
      <c r="T25" s="165"/>
      <c r="U25" s="165"/>
      <c r="V25" s="165"/>
      <c r="W25" s="165"/>
      <c r="X25" s="165"/>
    </row>
    <row r="26" s="135" customFormat="1" ht="20.25" customHeight="1" spans="1:24">
      <c r="A26" s="174" t="s">
        <v>70</v>
      </c>
      <c r="B26" s="174" t="s">
        <v>70</v>
      </c>
      <c r="C26" s="174" t="s">
        <v>243</v>
      </c>
      <c r="D26" s="174" t="s">
        <v>244</v>
      </c>
      <c r="E26" s="174" t="s">
        <v>106</v>
      </c>
      <c r="F26" s="174" t="s">
        <v>107</v>
      </c>
      <c r="G26" s="174" t="s">
        <v>245</v>
      </c>
      <c r="H26" s="174" t="s">
        <v>246</v>
      </c>
      <c r="I26" s="165">
        <v>47880</v>
      </c>
      <c r="J26" s="165">
        <v>47880</v>
      </c>
      <c r="K26" s="183">
        <v>0</v>
      </c>
      <c r="L26" s="183">
        <v>0</v>
      </c>
      <c r="M26" s="165">
        <v>47880</v>
      </c>
      <c r="N26" s="183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s="135" customFormat="1" ht="20.25" customHeight="1" spans="1:24">
      <c r="A27" s="174" t="s">
        <v>70</v>
      </c>
      <c r="B27" s="174" t="s">
        <v>70</v>
      </c>
      <c r="C27" s="174" t="s">
        <v>243</v>
      </c>
      <c r="D27" s="174" t="s">
        <v>244</v>
      </c>
      <c r="E27" s="174" t="s">
        <v>106</v>
      </c>
      <c r="F27" s="174" t="s">
        <v>107</v>
      </c>
      <c r="G27" s="174" t="s">
        <v>245</v>
      </c>
      <c r="H27" s="174" t="s">
        <v>246</v>
      </c>
      <c r="I27" s="165">
        <v>10000</v>
      </c>
      <c r="J27" s="165">
        <v>10000</v>
      </c>
      <c r="K27" s="183"/>
      <c r="L27" s="183"/>
      <c r="M27" s="165">
        <v>10000</v>
      </c>
      <c r="N27" s="183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  <row r="28" s="135" customFormat="1" ht="20.25" customHeight="1" spans="1:24">
      <c r="A28" s="174" t="s">
        <v>70</v>
      </c>
      <c r="B28" s="174" t="s">
        <v>70</v>
      </c>
      <c r="C28" s="174" t="s">
        <v>243</v>
      </c>
      <c r="D28" s="174" t="s">
        <v>244</v>
      </c>
      <c r="E28" s="174" t="s">
        <v>106</v>
      </c>
      <c r="F28" s="174" t="s">
        <v>107</v>
      </c>
      <c r="G28" s="174" t="s">
        <v>247</v>
      </c>
      <c r="H28" s="174" t="s">
        <v>248</v>
      </c>
      <c r="I28" s="165">
        <v>20000</v>
      </c>
      <c r="J28" s="165">
        <v>20000</v>
      </c>
      <c r="K28" s="183"/>
      <c r="L28" s="183"/>
      <c r="M28" s="165">
        <v>20000</v>
      </c>
      <c r="N28" s="183"/>
      <c r="O28" s="165"/>
      <c r="P28" s="165"/>
      <c r="Q28" s="165"/>
      <c r="R28" s="165"/>
      <c r="S28" s="165"/>
      <c r="T28" s="165"/>
      <c r="U28" s="165"/>
      <c r="V28" s="165"/>
      <c r="W28" s="165"/>
      <c r="X28" s="165"/>
    </row>
    <row r="29" s="135" customFormat="1" ht="20.25" customHeight="1" spans="1:24">
      <c r="A29" s="174" t="s">
        <v>70</v>
      </c>
      <c r="B29" s="174" t="s">
        <v>70</v>
      </c>
      <c r="C29" s="174" t="s">
        <v>243</v>
      </c>
      <c r="D29" s="174" t="s">
        <v>244</v>
      </c>
      <c r="E29" s="174" t="s">
        <v>106</v>
      </c>
      <c r="F29" s="174" t="s">
        <v>107</v>
      </c>
      <c r="G29" s="174" t="s">
        <v>249</v>
      </c>
      <c r="H29" s="174" t="s">
        <v>250</v>
      </c>
      <c r="I29" s="165">
        <v>35873</v>
      </c>
      <c r="J29" s="165">
        <v>35873</v>
      </c>
      <c r="K29" s="183">
        <v>0</v>
      </c>
      <c r="L29" s="183">
        <v>0</v>
      </c>
      <c r="M29" s="165">
        <v>35873</v>
      </c>
      <c r="N29" s="183"/>
      <c r="O29" s="165"/>
      <c r="P29" s="165"/>
      <c r="Q29" s="165"/>
      <c r="R29" s="165"/>
      <c r="S29" s="165"/>
      <c r="T29" s="165"/>
      <c r="U29" s="165"/>
      <c r="V29" s="165"/>
      <c r="W29" s="165"/>
      <c r="X29" s="165"/>
    </row>
    <row r="30" s="135" customFormat="1" ht="20.25" customHeight="1" spans="1:24">
      <c r="A30" s="174" t="s">
        <v>70</v>
      </c>
      <c r="B30" s="174" t="s">
        <v>70</v>
      </c>
      <c r="C30" s="174" t="s">
        <v>243</v>
      </c>
      <c r="D30" s="174" t="s">
        <v>244</v>
      </c>
      <c r="E30" s="174" t="s">
        <v>106</v>
      </c>
      <c r="F30" s="174" t="s">
        <v>107</v>
      </c>
      <c r="G30" s="174" t="s">
        <v>251</v>
      </c>
      <c r="H30" s="174" t="s">
        <v>252</v>
      </c>
      <c r="I30" s="165">
        <v>66700</v>
      </c>
      <c r="J30" s="165">
        <v>66700</v>
      </c>
      <c r="K30" s="183">
        <v>0</v>
      </c>
      <c r="L30" s="183">
        <v>0</v>
      </c>
      <c r="M30" s="165">
        <v>66700</v>
      </c>
      <c r="N30" s="183"/>
      <c r="O30" s="165"/>
      <c r="P30" s="165"/>
      <c r="Q30" s="165"/>
      <c r="R30" s="165"/>
      <c r="S30" s="165"/>
      <c r="T30" s="165"/>
      <c r="U30" s="165"/>
      <c r="V30" s="165"/>
      <c r="W30" s="165"/>
      <c r="X30" s="165"/>
    </row>
    <row r="31" s="135" customFormat="1" ht="20.25" customHeight="1" spans="1:24">
      <c r="A31" s="174" t="s">
        <v>70</v>
      </c>
      <c r="B31" s="174" t="s">
        <v>70</v>
      </c>
      <c r="C31" s="174" t="s">
        <v>243</v>
      </c>
      <c r="D31" s="174" t="s">
        <v>244</v>
      </c>
      <c r="E31" s="174" t="s">
        <v>106</v>
      </c>
      <c r="F31" s="174" t="s">
        <v>107</v>
      </c>
      <c r="G31" s="174" t="s">
        <v>253</v>
      </c>
      <c r="H31" s="174" t="s">
        <v>254</v>
      </c>
      <c r="I31" s="165">
        <v>46400</v>
      </c>
      <c r="J31" s="165">
        <v>46400</v>
      </c>
      <c r="K31" s="183">
        <v>0</v>
      </c>
      <c r="L31" s="183">
        <v>0</v>
      </c>
      <c r="M31" s="165">
        <v>46400</v>
      </c>
      <c r="N31" s="183"/>
      <c r="O31" s="165"/>
      <c r="P31" s="165"/>
      <c r="Q31" s="165"/>
      <c r="R31" s="165"/>
      <c r="S31" s="165"/>
      <c r="T31" s="165"/>
      <c r="U31" s="165"/>
      <c r="V31" s="165"/>
      <c r="W31" s="165"/>
      <c r="X31" s="165"/>
    </row>
    <row r="32" s="135" customFormat="1" ht="20.25" customHeight="1" spans="1:24">
      <c r="A32" s="174" t="s">
        <v>70</v>
      </c>
      <c r="B32" s="174" t="s">
        <v>70</v>
      </c>
      <c r="C32" s="174" t="s">
        <v>243</v>
      </c>
      <c r="D32" s="174" t="s">
        <v>244</v>
      </c>
      <c r="E32" s="174" t="s">
        <v>106</v>
      </c>
      <c r="F32" s="174" t="s">
        <v>107</v>
      </c>
      <c r="G32" s="174" t="s">
        <v>255</v>
      </c>
      <c r="H32" s="174" t="s">
        <v>256</v>
      </c>
      <c r="I32" s="165">
        <v>100000</v>
      </c>
      <c r="J32" s="165">
        <v>100000</v>
      </c>
      <c r="K32" s="183"/>
      <c r="L32" s="183"/>
      <c r="M32" s="165">
        <v>100000</v>
      </c>
      <c r="N32" s="183"/>
      <c r="O32" s="165"/>
      <c r="P32" s="165"/>
      <c r="Q32" s="165"/>
      <c r="R32" s="165"/>
      <c r="S32" s="165"/>
      <c r="T32" s="165"/>
      <c r="U32" s="165"/>
      <c r="V32" s="165"/>
      <c r="W32" s="165"/>
      <c r="X32" s="165"/>
    </row>
    <row r="33" s="135" customFormat="1" ht="20.25" customHeight="1" spans="1:24">
      <c r="A33" s="174" t="s">
        <v>70</v>
      </c>
      <c r="B33" s="174" t="s">
        <v>70</v>
      </c>
      <c r="C33" s="174" t="s">
        <v>243</v>
      </c>
      <c r="D33" s="174" t="s">
        <v>244</v>
      </c>
      <c r="E33" s="174" t="s">
        <v>106</v>
      </c>
      <c r="F33" s="174" t="s">
        <v>107</v>
      </c>
      <c r="G33" s="174" t="s">
        <v>257</v>
      </c>
      <c r="H33" s="174" t="s">
        <v>258</v>
      </c>
      <c r="I33" s="165">
        <v>11600</v>
      </c>
      <c r="J33" s="165">
        <v>11600</v>
      </c>
      <c r="K33" s="183">
        <v>0</v>
      </c>
      <c r="L33" s="183">
        <v>0</v>
      </c>
      <c r="M33" s="165">
        <v>11600</v>
      </c>
      <c r="N33" s="183"/>
      <c r="O33" s="165"/>
      <c r="P33" s="165"/>
      <c r="Q33" s="165"/>
      <c r="R33" s="165"/>
      <c r="S33" s="165"/>
      <c r="T33" s="165"/>
      <c r="U33" s="165"/>
      <c r="V33" s="165"/>
      <c r="W33" s="165"/>
      <c r="X33" s="165"/>
    </row>
    <row r="34" s="135" customFormat="1" ht="20.25" customHeight="1" spans="1:24">
      <c r="A34" s="174" t="s">
        <v>70</v>
      </c>
      <c r="B34" s="174" t="s">
        <v>70</v>
      </c>
      <c r="C34" s="174" t="s">
        <v>243</v>
      </c>
      <c r="D34" s="174" t="s">
        <v>244</v>
      </c>
      <c r="E34" s="174" t="s">
        <v>106</v>
      </c>
      <c r="F34" s="174" t="s">
        <v>107</v>
      </c>
      <c r="G34" s="174" t="s">
        <v>259</v>
      </c>
      <c r="H34" s="174" t="s">
        <v>260</v>
      </c>
      <c r="I34" s="165">
        <v>87000</v>
      </c>
      <c r="J34" s="165">
        <v>87000</v>
      </c>
      <c r="K34" s="183">
        <v>0</v>
      </c>
      <c r="L34" s="183">
        <v>0</v>
      </c>
      <c r="M34" s="165">
        <v>87000</v>
      </c>
      <c r="N34" s="183"/>
      <c r="O34" s="165"/>
      <c r="P34" s="165"/>
      <c r="Q34" s="165"/>
      <c r="R34" s="165"/>
      <c r="S34" s="165"/>
      <c r="T34" s="165"/>
      <c r="U34" s="165"/>
      <c r="V34" s="165"/>
      <c r="W34" s="165"/>
      <c r="X34" s="165"/>
    </row>
    <row r="35" s="135" customFormat="1" ht="20.25" customHeight="1" spans="1:24">
      <c r="A35" s="174" t="s">
        <v>70</v>
      </c>
      <c r="B35" s="174" t="s">
        <v>70</v>
      </c>
      <c r="C35" s="174" t="s">
        <v>243</v>
      </c>
      <c r="D35" s="174" t="s">
        <v>244</v>
      </c>
      <c r="E35" s="174" t="s">
        <v>106</v>
      </c>
      <c r="F35" s="174" t="s">
        <v>107</v>
      </c>
      <c r="G35" s="174" t="s">
        <v>238</v>
      </c>
      <c r="H35" s="174" t="s">
        <v>239</v>
      </c>
      <c r="I35" s="165">
        <v>31020</v>
      </c>
      <c r="J35" s="165">
        <v>31020</v>
      </c>
      <c r="K35" s="183">
        <v>0</v>
      </c>
      <c r="L35" s="183">
        <v>0</v>
      </c>
      <c r="M35" s="165">
        <v>31020</v>
      </c>
      <c r="N35" s="183"/>
      <c r="O35" s="165"/>
      <c r="P35" s="165"/>
      <c r="Q35" s="165"/>
      <c r="R35" s="165"/>
      <c r="S35" s="165"/>
      <c r="T35" s="165"/>
      <c r="U35" s="165"/>
      <c r="V35" s="165"/>
      <c r="W35" s="165"/>
      <c r="X35" s="165"/>
    </row>
    <row r="36" s="135" customFormat="1" ht="20.25" customHeight="1" spans="1:24">
      <c r="A36" s="174" t="s">
        <v>70</v>
      </c>
      <c r="B36" s="174" t="s">
        <v>70</v>
      </c>
      <c r="C36" s="174" t="s">
        <v>243</v>
      </c>
      <c r="D36" s="174" t="s">
        <v>244</v>
      </c>
      <c r="E36" s="174" t="s">
        <v>106</v>
      </c>
      <c r="F36" s="174" t="s">
        <v>107</v>
      </c>
      <c r="G36" s="174" t="s">
        <v>261</v>
      </c>
      <c r="H36" s="174" t="s">
        <v>262</v>
      </c>
      <c r="I36" s="165">
        <v>18000</v>
      </c>
      <c r="J36" s="165">
        <v>18000</v>
      </c>
      <c r="K36" s="183"/>
      <c r="L36" s="183"/>
      <c r="M36" s="165">
        <v>18000</v>
      </c>
      <c r="N36" s="183"/>
      <c r="O36" s="165"/>
      <c r="P36" s="165"/>
      <c r="Q36" s="165"/>
      <c r="R36" s="165"/>
      <c r="S36" s="165"/>
      <c r="T36" s="165"/>
      <c r="U36" s="165"/>
      <c r="V36" s="165"/>
      <c r="W36" s="165"/>
      <c r="X36" s="165"/>
    </row>
    <row r="37" s="135" customFormat="1" ht="20.25" customHeight="1" spans="1:24">
      <c r="A37" s="174" t="s">
        <v>70</v>
      </c>
      <c r="B37" s="174" t="s">
        <v>70</v>
      </c>
      <c r="C37" s="174" t="s">
        <v>243</v>
      </c>
      <c r="D37" s="174" t="s">
        <v>244</v>
      </c>
      <c r="E37" s="174" t="s">
        <v>106</v>
      </c>
      <c r="F37" s="174" t="s">
        <v>107</v>
      </c>
      <c r="G37" s="174" t="s">
        <v>261</v>
      </c>
      <c r="H37" s="174" t="s">
        <v>262</v>
      </c>
      <c r="I37" s="165">
        <v>17800</v>
      </c>
      <c r="J37" s="165">
        <v>17800</v>
      </c>
      <c r="K37" s="183"/>
      <c r="L37" s="183"/>
      <c r="M37" s="165">
        <v>17800</v>
      </c>
      <c r="N37" s="183"/>
      <c r="O37" s="165"/>
      <c r="P37" s="165"/>
      <c r="Q37" s="165"/>
      <c r="R37" s="165"/>
      <c r="S37" s="165"/>
      <c r="T37" s="165"/>
      <c r="U37" s="165"/>
      <c r="V37" s="165"/>
      <c r="W37" s="165"/>
      <c r="X37" s="165"/>
    </row>
    <row r="38" s="135" customFormat="1" ht="20.25" customHeight="1" spans="1:24">
      <c r="A38" s="174" t="s">
        <v>70</v>
      </c>
      <c r="B38" s="174" t="s">
        <v>70</v>
      </c>
      <c r="C38" s="174" t="s">
        <v>243</v>
      </c>
      <c r="D38" s="174" t="s">
        <v>244</v>
      </c>
      <c r="E38" s="174" t="s">
        <v>106</v>
      </c>
      <c r="F38" s="174" t="s">
        <v>107</v>
      </c>
      <c r="G38" s="174" t="s">
        <v>261</v>
      </c>
      <c r="H38" s="174" t="s">
        <v>262</v>
      </c>
      <c r="I38" s="165">
        <v>2000</v>
      </c>
      <c r="J38" s="165">
        <v>2000</v>
      </c>
      <c r="K38" s="183"/>
      <c r="L38" s="183"/>
      <c r="M38" s="165">
        <v>2000</v>
      </c>
      <c r="N38" s="183"/>
      <c r="O38" s="165"/>
      <c r="P38" s="165"/>
      <c r="Q38" s="165"/>
      <c r="R38" s="165"/>
      <c r="S38" s="165"/>
      <c r="T38" s="165"/>
      <c r="U38" s="165"/>
      <c r="V38" s="165"/>
      <c r="W38" s="165"/>
      <c r="X38" s="165"/>
    </row>
    <row r="39" s="135" customFormat="1" ht="20.25" customHeight="1" spans="1:24">
      <c r="A39" s="174" t="s">
        <v>70</v>
      </c>
      <c r="B39" s="174" t="s">
        <v>70</v>
      </c>
      <c r="C39" s="174" t="s">
        <v>263</v>
      </c>
      <c r="D39" s="174" t="s">
        <v>188</v>
      </c>
      <c r="E39" s="174" t="s">
        <v>106</v>
      </c>
      <c r="F39" s="174" t="s">
        <v>107</v>
      </c>
      <c r="G39" s="174" t="s">
        <v>264</v>
      </c>
      <c r="H39" s="174" t="s">
        <v>188</v>
      </c>
      <c r="I39" s="165">
        <v>5000</v>
      </c>
      <c r="J39" s="165">
        <v>5000</v>
      </c>
      <c r="K39" s="183"/>
      <c r="L39" s="183"/>
      <c r="M39" s="165">
        <v>5000</v>
      </c>
      <c r="N39" s="183"/>
      <c r="O39" s="165"/>
      <c r="P39" s="165"/>
      <c r="Q39" s="165"/>
      <c r="R39" s="165"/>
      <c r="S39" s="165"/>
      <c r="T39" s="165"/>
      <c r="U39" s="165"/>
      <c r="V39" s="165"/>
      <c r="W39" s="165"/>
      <c r="X39" s="165"/>
    </row>
    <row r="40" s="135" customFormat="1" ht="20.25" customHeight="1" spans="1:24">
      <c r="A40" s="174" t="s">
        <v>70</v>
      </c>
      <c r="B40" s="174" t="s">
        <v>70</v>
      </c>
      <c r="C40" s="174" t="s">
        <v>265</v>
      </c>
      <c r="D40" s="174" t="s">
        <v>266</v>
      </c>
      <c r="E40" s="174" t="s">
        <v>106</v>
      </c>
      <c r="F40" s="174" t="s">
        <v>107</v>
      </c>
      <c r="G40" s="174" t="s">
        <v>267</v>
      </c>
      <c r="H40" s="174" t="s">
        <v>268</v>
      </c>
      <c r="I40" s="165">
        <v>99360</v>
      </c>
      <c r="J40" s="165">
        <v>99360</v>
      </c>
      <c r="K40" s="183"/>
      <c r="L40" s="183"/>
      <c r="M40" s="165">
        <v>99360</v>
      </c>
      <c r="N40" s="183"/>
      <c r="O40" s="165"/>
      <c r="P40" s="165"/>
      <c r="Q40" s="165"/>
      <c r="R40" s="165"/>
      <c r="S40" s="165"/>
      <c r="T40" s="165"/>
      <c r="U40" s="165"/>
      <c r="V40" s="165"/>
      <c r="W40" s="165"/>
      <c r="X40" s="165"/>
    </row>
    <row r="41" s="135" customFormat="1" ht="20.25" customHeight="1" spans="1:24">
      <c r="A41" s="174" t="s">
        <v>70</v>
      </c>
      <c r="B41" s="174" t="s">
        <v>70</v>
      </c>
      <c r="C41" s="174" t="s">
        <v>269</v>
      </c>
      <c r="D41" s="174" t="s">
        <v>270</v>
      </c>
      <c r="E41" s="174" t="s">
        <v>106</v>
      </c>
      <c r="F41" s="174" t="s">
        <v>107</v>
      </c>
      <c r="G41" s="174" t="s">
        <v>216</v>
      </c>
      <c r="H41" s="174" t="s">
        <v>217</v>
      </c>
      <c r="I41" s="165">
        <v>580000</v>
      </c>
      <c r="J41" s="165">
        <v>580000</v>
      </c>
      <c r="K41" s="183">
        <v>0</v>
      </c>
      <c r="L41" s="183">
        <v>0</v>
      </c>
      <c r="M41" s="165">
        <v>580000</v>
      </c>
      <c r="N41" s="183"/>
      <c r="O41" s="165"/>
      <c r="P41" s="165"/>
      <c r="Q41" s="165"/>
      <c r="R41" s="165"/>
      <c r="S41" s="165"/>
      <c r="T41" s="165"/>
      <c r="U41" s="165"/>
      <c r="V41" s="165"/>
      <c r="W41" s="165"/>
      <c r="X41" s="165"/>
    </row>
    <row r="42" s="135" customFormat="1" ht="20.25" customHeight="1" spans="1:24">
      <c r="A42" s="174" t="s">
        <v>70</v>
      </c>
      <c r="B42" s="174" t="s">
        <v>70</v>
      </c>
      <c r="C42" s="174" t="s">
        <v>269</v>
      </c>
      <c r="D42" s="174" t="s">
        <v>270</v>
      </c>
      <c r="E42" s="174" t="s">
        <v>106</v>
      </c>
      <c r="F42" s="174" t="s">
        <v>107</v>
      </c>
      <c r="G42" s="174" t="s">
        <v>216</v>
      </c>
      <c r="H42" s="174" t="s">
        <v>217</v>
      </c>
      <c r="I42" s="165">
        <v>815400</v>
      </c>
      <c r="J42" s="165">
        <v>815400</v>
      </c>
      <c r="K42" s="183">
        <v>0</v>
      </c>
      <c r="L42" s="183">
        <v>0</v>
      </c>
      <c r="M42" s="165">
        <v>815400</v>
      </c>
      <c r="N42" s="183"/>
      <c r="O42" s="165"/>
      <c r="P42" s="165"/>
      <c r="Q42" s="165"/>
      <c r="R42" s="165"/>
      <c r="S42" s="165"/>
      <c r="T42" s="165"/>
      <c r="U42" s="165"/>
      <c r="V42" s="165"/>
      <c r="W42" s="165"/>
      <c r="X42" s="165"/>
    </row>
    <row r="43" s="135" customFormat="1" ht="20.25" customHeight="1" spans="1:24">
      <c r="A43" s="174" t="s">
        <v>70</v>
      </c>
      <c r="B43" s="174" t="s">
        <v>73</v>
      </c>
      <c r="C43" s="174" t="s">
        <v>271</v>
      </c>
      <c r="D43" s="174" t="s">
        <v>272</v>
      </c>
      <c r="E43" s="174" t="s">
        <v>108</v>
      </c>
      <c r="F43" s="174" t="s">
        <v>109</v>
      </c>
      <c r="G43" s="174" t="s">
        <v>212</v>
      </c>
      <c r="H43" s="174" t="s">
        <v>213</v>
      </c>
      <c r="I43" s="165">
        <v>240888</v>
      </c>
      <c r="J43" s="165">
        <v>240888</v>
      </c>
      <c r="K43" s="183"/>
      <c r="L43" s="183"/>
      <c r="M43" s="165">
        <v>240888</v>
      </c>
      <c r="N43" s="183"/>
      <c r="O43" s="165"/>
      <c r="P43" s="165"/>
      <c r="Q43" s="165"/>
      <c r="R43" s="165"/>
      <c r="S43" s="165"/>
      <c r="T43" s="165"/>
      <c r="U43" s="165"/>
      <c r="V43" s="165"/>
      <c r="W43" s="165"/>
      <c r="X43" s="165"/>
    </row>
    <row r="44" s="135" customFormat="1" ht="20.25" customHeight="1" spans="1:24">
      <c r="A44" s="174" t="s">
        <v>70</v>
      </c>
      <c r="B44" s="174" t="s">
        <v>73</v>
      </c>
      <c r="C44" s="174" t="s">
        <v>271</v>
      </c>
      <c r="D44" s="174" t="s">
        <v>272</v>
      </c>
      <c r="E44" s="174" t="s">
        <v>108</v>
      </c>
      <c r="F44" s="174" t="s">
        <v>109</v>
      </c>
      <c r="G44" s="174" t="s">
        <v>214</v>
      </c>
      <c r="H44" s="174" t="s">
        <v>215</v>
      </c>
      <c r="I44" s="165">
        <v>16980</v>
      </c>
      <c r="J44" s="165">
        <v>16980</v>
      </c>
      <c r="K44" s="183"/>
      <c r="L44" s="183"/>
      <c r="M44" s="165">
        <v>16980</v>
      </c>
      <c r="N44" s="183"/>
      <c r="O44" s="165"/>
      <c r="P44" s="165"/>
      <c r="Q44" s="165"/>
      <c r="R44" s="165"/>
      <c r="S44" s="165"/>
      <c r="T44" s="165"/>
      <c r="U44" s="165"/>
      <c r="V44" s="165"/>
      <c r="W44" s="165"/>
      <c r="X44" s="165"/>
    </row>
    <row r="45" s="135" customFormat="1" ht="20.25" customHeight="1" spans="1:24">
      <c r="A45" s="174" t="s">
        <v>70</v>
      </c>
      <c r="B45" s="174" t="s">
        <v>73</v>
      </c>
      <c r="C45" s="174" t="s">
        <v>271</v>
      </c>
      <c r="D45" s="174" t="s">
        <v>272</v>
      </c>
      <c r="E45" s="174" t="s">
        <v>108</v>
      </c>
      <c r="F45" s="174" t="s">
        <v>109</v>
      </c>
      <c r="G45" s="174" t="s">
        <v>216</v>
      </c>
      <c r="H45" s="174" t="s">
        <v>217</v>
      </c>
      <c r="I45" s="165">
        <v>20074</v>
      </c>
      <c r="J45" s="165">
        <v>20074</v>
      </c>
      <c r="K45" s="183"/>
      <c r="L45" s="183"/>
      <c r="M45" s="165">
        <v>20074</v>
      </c>
      <c r="N45" s="183"/>
      <c r="O45" s="165"/>
      <c r="P45" s="165"/>
      <c r="Q45" s="165"/>
      <c r="R45" s="165"/>
      <c r="S45" s="165"/>
      <c r="T45" s="165"/>
      <c r="U45" s="165"/>
      <c r="V45" s="165"/>
      <c r="W45" s="165"/>
      <c r="X45" s="165"/>
    </row>
    <row r="46" s="135" customFormat="1" ht="20.25" customHeight="1" spans="1:24">
      <c r="A46" s="174" t="s">
        <v>70</v>
      </c>
      <c r="B46" s="174" t="s">
        <v>73</v>
      </c>
      <c r="C46" s="174" t="s">
        <v>271</v>
      </c>
      <c r="D46" s="174" t="s">
        <v>272</v>
      </c>
      <c r="E46" s="174" t="s">
        <v>108</v>
      </c>
      <c r="F46" s="174" t="s">
        <v>109</v>
      </c>
      <c r="G46" s="174" t="s">
        <v>273</v>
      </c>
      <c r="H46" s="174" t="s">
        <v>274</v>
      </c>
      <c r="I46" s="165">
        <v>206664</v>
      </c>
      <c r="J46" s="165">
        <v>206664</v>
      </c>
      <c r="K46" s="183"/>
      <c r="L46" s="183"/>
      <c r="M46" s="165">
        <v>206664</v>
      </c>
      <c r="N46" s="183"/>
      <c r="O46" s="165"/>
      <c r="P46" s="165"/>
      <c r="Q46" s="165"/>
      <c r="R46" s="165"/>
      <c r="S46" s="165"/>
      <c r="T46" s="165"/>
      <c r="U46" s="165"/>
      <c r="V46" s="165"/>
      <c r="W46" s="165"/>
      <c r="X46" s="165"/>
    </row>
    <row r="47" s="135" customFormat="1" ht="20.25" customHeight="1" spans="1:24">
      <c r="A47" s="174" t="s">
        <v>70</v>
      </c>
      <c r="B47" s="174" t="s">
        <v>73</v>
      </c>
      <c r="C47" s="174" t="s">
        <v>271</v>
      </c>
      <c r="D47" s="174" t="s">
        <v>272</v>
      </c>
      <c r="E47" s="174" t="s">
        <v>108</v>
      </c>
      <c r="F47" s="174" t="s">
        <v>109</v>
      </c>
      <c r="G47" s="174" t="s">
        <v>273</v>
      </c>
      <c r="H47" s="174" t="s">
        <v>274</v>
      </c>
      <c r="I47" s="165">
        <v>245664</v>
      </c>
      <c r="J47" s="165">
        <v>245664</v>
      </c>
      <c r="K47" s="183"/>
      <c r="L47" s="183"/>
      <c r="M47" s="165">
        <v>245664</v>
      </c>
      <c r="N47" s="183"/>
      <c r="O47" s="165"/>
      <c r="P47" s="165"/>
      <c r="Q47" s="165"/>
      <c r="R47" s="165"/>
      <c r="S47" s="165"/>
      <c r="T47" s="165"/>
      <c r="U47" s="165"/>
      <c r="V47" s="165"/>
      <c r="W47" s="165"/>
      <c r="X47" s="165"/>
    </row>
    <row r="48" s="135" customFormat="1" ht="20.25" customHeight="1" spans="1:24">
      <c r="A48" s="174" t="s">
        <v>70</v>
      </c>
      <c r="B48" s="174" t="s">
        <v>73</v>
      </c>
      <c r="C48" s="174" t="s">
        <v>275</v>
      </c>
      <c r="D48" s="174" t="s">
        <v>219</v>
      </c>
      <c r="E48" s="174" t="s">
        <v>120</v>
      </c>
      <c r="F48" s="174" t="s">
        <v>121</v>
      </c>
      <c r="G48" s="174" t="s">
        <v>220</v>
      </c>
      <c r="H48" s="174" t="s">
        <v>221</v>
      </c>
      <c r="I48" s="165">
        <v>120720</v>
      </c>
      <c r="J48" s="165">
        <v>120720</v>
      </c>
      <c r="K48" s="183"/>
      <c r="L48" s="183"/>
      <c r="M48" s="165">
        <v>120720</v>
      </c>
      <c r="N48" s="183"/>
      <c r="O48" s="165"/>
      <c r="P48" s="165"/>
      <c r="Q48" s="165"/>
      <c r="R48" s="165"/>
      <c r="S48" s="165"/>
      <c r="T48" s="165"/>
      <c r="U48" s="165"/>
      <c r="V48" s="165"/>
      <c r="W48" s="165"/>
      <c r="X48" s="165"/>
    </row>
    <row r="49" s="135" customFormat="1" ht="20.25" customHeight="1" spans="1:24">
      <c r="A49" s="174" t="s">
        <v>70</v>
      </c>
      <c r="B49" s="174" t="s">
        <v>73</v>
      </c>
      <c r="C49" s="174" t="s">
        <v>275</v>
      </c>
      <c r="D49" s="174" t="s">
        <v>219</v>
      </c>
      <c r="E49" s="174" t="s">
        <v>133</v>
      </c>
      <c r="F49" s="174" t="s">
        <v>134</v>
      </c>
      <c r="G49" s="174" t="s">
        <v>222</v>
      </c>
      <c r="H49" s="174" t="s">
        <v>223</v>
      </c>
      <c r="I49" s="165">
        <v>59580</v>
      </c>
      <c r="J49" s="165">
        <v>59580</v>
      </c>
      <c r="K49" s="183"/>
      <c r="L49" s="183"/>
      <c r="M49" s="165">
        <v>59580</v>
      </c>
      <c r="N49" s="183"/>
      <c r="O49" s="165"/>
      <c r="P49" s="165"/>
      <c r="Q49" s="165"/>
      <c r="R49" s="165"/>
      <c r="S49" s="165"/>
      <c r="T49" s="165"/>
      <c r="U49" s="165"/>
      <c r="V49" s="165"/>
      <c r="W49" s="165"/>
      <c r="X49" s="165"/>
    </row>
    <row r="50" s="135" customFormat="1" ht="20.25" customHeight="1" spans="1:24">
      <c r="A50" s="174" t="s">
        <v>70</v>
      </c>
      <c r="B50" s="174" t="s">
        <v>73</v>
      </c>
      <c r="C50" s="174" t="s">
        <v>275</v>
      </c>
      <c r="D50" s="174" t="s">
        <v>219</v>
      </c>
      <c r="E50" s="174" t="s">
        <v>135</v>
      </c>
      <c r="F50" s="174" t="s">
        <v>136</v>
      </c>
      <c r="G50" s="174" t="s">
        <v>224</v>
      </c>
      <c r="H50" s="174" t="s">
        <v>225</v>
      </c>
      <c r="I50" s="165">
        <v>37740</v>
      </c>
      <c r="J50" s="165">
        <v>37740</v>
      </c>
      <c r="K50" s="183"/>
      <c r="L50" s="183"/>
      <c r="M50" s="165">
        <v>37740</v>
      </c>
      <c r="N50" s="183"/>
      <c r="O50" s="165"/>
      <c r="P50" s="165"/>
      <c r="Q50" s="165"/>
      <c r="R50" s="165"/>
      <c r="S50" s="165"/>
      <c r="T50" s="165"/>
      <c r="U50" s="165"/>
      <c r="V50" s="165"/>
      <c r="W50" s="165"/>
      <c r="X50" s="165"/>
    </row>
    <row r="51" s="135" customFormat="1" ht="20.25" customHeight="1" spans="1:24">
      <c r="A51" s="174" t="s">
        <v>70</v>
      </c>
      <c r="B51" s="174" t="s">
        <v>73</v>
      </c>
      <c r="C51" s="174" t="s">
        <v>275</v>
      </c>
      <c r="D51" s="174" t="s">
        <v>219</v>
      </c>
      <c r="E51" s="174" t="s">
        <v>108</v>
      </c>
      <c r="F51" s="174" t="s">
        <v>109</v>
      </c>
      <c r="G51" s="174" t="s">
        <v>226</v>
      </c>
      <c r="H51" s="174" t="s">
        <v>227</v>
      </c>
      <c r="I51" s="165">
        <v>5280</v>
      </c>
      <c r="J51" s="165">
        <v>5280</v>
      </c>
      <c r="K51" s="183"/>
      <c r="L51" s="183"/>
      <c r="M51" s="165">
        <v>5280</v>
      </c>
      <c r="N51" s="183"/>
      <c r="O51" s="165"/>
      <c r="P51" s="165"/>
      <c r="Q51" s="165"/>
      <c r="R51" s="165"/>
      <c r="S51" s="165"/>
      <c r="T51" s="165"/>
      <c r="U51" s="165"/>
      <c r="V51" s="165"/>
      <c r="W51" s="165"/>
      <c r="X51" s="165"/>
    </row>
    <row r="52" s="135" customFormat="1" ht="20.25" customHeight="1" spans="1:24">
      <c r="A52" s="174" t="s">
        <v>70</v>
      </c>
      <c r="B52" s="174" t="s">
        <v>73</v>
      </c>
      <c r="C52" s="174" t="s">
        <v>275</v>
      </c>
      <c r="D52" s="174" t="s">
        <v>219</v>
      </c>
      <c r="E52" s="174" t="s">
        <v>137</v>
      </c>
      <c r="F52" s="174" t="s">
        <v>138</v>
      </c>
      <c r="G52" s="174" t="s">
        <v>226</v>
      </c>
      <c r="H52" s="174" t="s">
        <v>227</v>
      </c>
      <c r="I52" s="165">
        <v>2736</v>
      </c>
      <c r="J52" s="165">
        <v>2736</v>
      </c>
      <c r="K52" s="183"/>
      <c r="L52" s="183"/>
      <c r="M52" s="165">
        <v>2736</v>
      </c>
      <c r="N52" s="183"/>
      <c r="O52" s="165"/>
      <c r="P52" s="165"/>
      <c r="Q52" s="165"/>
      <c r="R52" s="165"/>
      <c r="S52" s="165"/>
      <c r="T52" s="165"/>
      <c r="U52" s="165"/>
      <c r="V52" s="165"/>
      <c r="W52" s="165"/>
      <c r="X52" s="165"/>
    </row>
    <row r="53" s="135" customFormat="1" ht="20.25" customHeight="1" spans="1:24">
      <c r="A53" s="174" t="s">
        <v>70</v>
      </c>
      <c r="B53" s="174" t="s">
        <v>73</v>
      </c>
      <c r="C53" s="174" t="s">
        <v>275</v>
      </c>
      <c r="D53" s="174" t="s">
        <v>219</v>
      </c>
      <c r="E53" s="174" t="s">
        <v>137</v>
      </c>
      <c r="F53" s="174" t="s">
        <v>138</v>
      </c>
      <c r="G53" s="174" t="s">
        <v>226</v>
      </c>
      <c r="H53" s="174" t="s">
        <v>227</v>
      </c>
      <c r="I53" s="165">
        <v>3102</v>
      </c>
      <c r="J53" s="165">
        <v>3102</v>
      </c>
      <c r="K53" s="183"/>
      <c r="L53" s="183"/>
      <c r="M53" s="165">
        <v>3102</v>
      </c>
      <c r="N53" s="183"/>
      <c r="O53" s="165"/>
      <c r="P53" s="165"/>
      <c r="Q53" s="165"/>
      <c r="R53" s="165"/>
      <c r="S53" s="165"/>
      <c r="T53" s="165"/>
      <c r="U53" s="165"/>
      <c r="V53" s="165"/>
      <c r="W53" s="165"/>
      <c r="X53" s="165"/>
    </row>
    <row r="54" s="135" customFormat="1" ht="20.25" customHeight="1" spans="1:24">
      <c r="A54" s="174" t="s">
        <v>70</v>
      </c>
      <c r="B54" s="174" t="s">
        <v>73</v>
      </c>
      <c r="C54" s="174" t="s">
        <v>276</v>
      </c>
      <c r="D54" s="174" t="s">
        <v>144</v>
      </c>
      <c r="E54" s="174" t="s">
        <v>143</v>
      </c>
      <c r="F54" s="174" t="s">
        <v>144</v>
      </c>
      <c r="G54" s="174" t="s">
        <v>231</v>
      </c>
      <c r="H54" s="174" t="s">
        <v>144</v>
      </c>
      <c r="I54" s="165">
        <v>96000</v>
      </c>
      <c r="J54" s="165">
        <v>96000</v>
      </c>
      <c r="K54" s="183"/>
      <c r="L54" s="183"/>
      <c r="M54" s="165">
        <v>96000</v>
      </c>
      <c r="N54" s="183"/>
      <c r="O54" s="165"/>
      <c r="P54" s="165"/>
      <c r="Q54" s="165"/>
      <c r="R54" s="165"/>
      <c r="S54" s="165"/>
      <c r="T54" s="165"/>
      <c r="U54" s="165"/>
      <c r="V54" s="165"/>
      <c r="W54" s="165"/>
      <c r="X54" s="165"/>
    </row>
    <row r="55" ht="20.25" customHeight="1" spans="1:24">
      <c r="A55" s="174" t="s">
        <v>70</v>
      </c>
      <c r="B55" s="174" t="s">
        <v>73</v>
      </c>
      <c r="C55" s="174" t="s">
        <v>277</v>
      </c>
      <c r="D55" s="174" t="s">
        <v>233</v>
      </c>
      <c r="E55" s="174" t="s">
        <v>118</v>
      </c>
      <c r="F55" s="174" t="s">
        <v>119</v>
      </c>
      <c r="G55" s="174" t="s">
        <v>234</v>
      </c>
      <c r="H55" s="174" t="s">
        <v>235</v>
      </c>
      <c r="I55" s="165">
        <v>81600</v>
      </c>
      <c r="J55" s="165">
        <v>81600</v>
      </c>
      <c r="K55" s="183"/>
      <c r="L55" s="183"/>
      <c r="M55" s="165">
        <v>81600</v>
      </c>
      <c r="N55" s="183"/>
      <c r="O55" s="165"/>
      <c r="P55" s="165"/>
      <c r="Q55" s="165"/>
      <c r="R55" s="165"/>
      <c r="S55" s="165"/>
      <c r="T55" s="165"/>
      <c r="U55" s="165"/>
      <c r="V55" s="165"/>
      <c r="W55" s="165"/>
      <c r="X55" s="165"/>
    </row>
    <row r="56" s="135" customFormat="1" ht="20.25" customHeight="1" spans="1:24">
      <c r="A56" s="174" t="s">
        <v>70</v>
      </c>
      <c r="B56" s="174" t="s">
        <v>73</v>
      </c>
      <c r="C56" s="174" t="s">
        <v>278</v>
      </c>
      <c r="D56" s="174" t="s">
        <v>241</v>
      </c>
      <c r="E56" s="174" t="s">
        <v>108</v>
      </c>
      <c r="F56" s="174" t="s">
        <v>109</v>
      </c>
      <c r="G56" s="174" t="s">
        <v>242</v>
      </c>
      <c r="H56" s="174" t="s">
        <v>241</v>
      </c>
      <c r="I56" s="165">
        <v>4817.76</v>
      </c>
      <c r="J56" s="165">
        <v>4817.76</v>
      </c>
      <c r="K56" s="183"/>
      <c r="L56" s="183"/>
      <c r="M56" s="165">
        <v>4817.76</v>
      </c>
      <c r="N56" s="183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="135" customFormat="1" ht="20.25" customHeight="1" spans="1:24">
      <c r="A57" s="174" t="s">
        <v>70</v>
      </c>
      <c r="B57" s="174" t="s">
        <v>73</v>
      </c>
      <c r="C57" s="174" t="s">
        <v>279</v>
      </c>
      <c r="D57" s="174" t="s">
        <v>244</v>
      </c>
      <c r="E57" s="174" t="s">
        <v>108</v>
      </c>
      <c r="F57" s="174" t="s">
        <v>109</v>
      </c>
      <c r="G57" s="174" t="s">
        <v>245</v>
      </c>
      <c r="H57" s="174" t="s">
        <v>246</v>
      </c>
      <c r="I57" s="165">
        <v>18648</v>
      </c>
      <c r="J57" s="165">
        <v>18648</v>
      </c>
      <c r="K57" s="183"/>
      <c r="L57" s="183"/>
      <c r="M57" s="165">
        <v>18648</v>
      </c>
      <c r="N57" s="183"/>
      <c r="O57" s="165"/>
      <c r="P57" s="165"/>
      <c r="Q57" s="165"/>
      <c r="R57" s="165"/>
      <c r="S57" s="165"/>
      <c r="T57" s="165"/>
      <c r="U57" s="165"/>
      <c r="V57" s="165"/>
      <c r="W57" s="165"/>
      <c r="X57" s="165"/>
    </row>
    <row r="58" s="135" customFormat="1" ht="20.25" customHeight="1" spans="1:24">
      <c r="A58" s="174" t="s">
        <v>70</v>
      </c>
      <c r="B58" s="174" t="s">
        <v>73</v>
      </c>
      <c r="C58" s="174" t="s">
        <v>279</v>
      </c>
      <c r="D58" s="174" t="s">
        <v>244</v>
      </c>
      <c r="E58" s="174" t="s">
        <v>108</v>
      </c>
      <c r="F58" s="174" t="s">
        <v>109</v>
      </c>
      <c r="G58" s="174" t="s">
        <v>280</v>
      </c>
      <c r="H58" s="174" t="s">
        <v>281</v>
      </c>
      <c r="I58" s="165">
        <v>2202</v>
      </c>
      <c r="J58" s="165">
        <v>2202</v>
      </c>
      <c r="K58" s="183"/>
      <c r="L58" s="183"/>
      <c r="M58" s="165">
        <v>2202</v>
      </c>
      <c r="N58" s="183"/>
      <c r="O58" s="165"/>
      <c r="P58" s="165"/>
      <c r="Q58" s="165"/>
      <c r="R58" s="165"/>
      <c r="S58" s="165"/>
      <c r="T58" s="165"/>
      <c r="U58" s="165"/>
      <c r="V58" s="165"/>
      <c r="W58" s="165"/>
      <c r="X58" s="165"/>
    </row>
    <row r="59" s="135" customFormat="1" ht="20.25" customHeight="1" spans="1:24">
      <c r="A59" s="174" t="s">
        <v>70</v>
      </c>
      <c r="B59" s="174" t="s">
        <v>73</v>
      </c>
      <c r="C59" s="174" t="s">
        <v>279</v>
      </c>
      <c r="D59" s="174" t="s">
        <v>244</v>
      </c>
      <c r="E59" s="174" t="s">
        <v>108</v>
      </c>
      <c r="F59" s="174" t="s">
        <v>109</v>
      </c>
      <c r="G59" s="174" t="s">
        <v>282</v>
      </c>
      <c r="H59" s="174" t="s">
        <v>283</v>
      </c>
      <c r="I59" s="165">
        <v>3402</v>
      </c>
      <c r="J59" s="165">
        <v>3402</v>
      </c>
      <c r="K59" s="183"/>
      <c r="L59" s="183"/>
      <c r="M59" s="165">
        <v>3402</v>
      </c>
      <c r="N59" s="183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="135" customFormat="1" ht="20.25" customHeight="1" spans="1:24">
      <c r="A60" s="174" t="s">
        <v>70</v>
      </c>
      <c r="B60" s="174" t="s">
        <v>73</v>
      </c>
      <c r="C60" s="174" t="s">
        <v>279</v>
      </c>
      <c r="D60" s="174" t="s">
        <v>244</v>
      </c>
      <c r="E60" s="174" t="s">
        <v>108</v>
      </c>
      <c r="F60" s="174" t="s">
        <v>109</v>
      </c>
      <c r="G60" s="174" t="s">
        <v>249</v>
      </c>
      <c r="H60" s="174" t="s">
        <v>250</v>
      </c>
      <c r="I60" s="165">
        <v>6060</v>
      </c>
      <c r="J60" s="165">
        <v>6060</v>
      </c>
      <c r="K60" s="183"/>
      <c r="L60" s="183"/>
      <c r="M60" s="165">
        <v>6060</v>
      </c>
      <c r="N60" s="183"/>
      <c r="O60" s="165"/>
      <c r="P60" s="165"/>
      <c r="Q60" s="165"/>
      <c r="R60" s="165"/>
      <c r="S60" s="165"/>
      <c r="T60" s="165"/>
      <c r="U60" s="165"/>
      <c r="V60" s="165"/>
      <c r="W60" s="165"/>
      <c r="X60" s="165"/>
    </row>
    <row r="61" s="135" customFormat="1" ht="20.25" customHeight="1" spans="1:24">
      <c r="A61" s="174" t="s">
        <v>70</v>
      </c>
      <c r="B61" s="174" t="s">
        <v>73</v>
      </c>
      <c r="C61" s="174" t="s">
        <v>279</v>
      </c>
      <c r="D61" s="174" t="s">
        <v>244</v>
      </c>
      <c r="E61" s="174" t="s">
        <v>108</v>
      </c>
      <c r="F61" s="174" t="s">
        <v>109</v>
      </c>
      <c r="G61" s="174" t="s">
        <v>284</v>
      </c>
      <c r="H61" s="174" t="s">
        <v>285</v>
      </c>
      <c r="I61" s="165">
        <v>7200</v>
      </c>
      <c r="J61" s="165">
        <v>7200</v>
      </c>
      <c r="K61" s="183"/>
      <c r="L61" s="183"/>
      <c r="M61" s="165">
        <v>7200</v>
      </c>
      <c r="N61" s="183"/>
      <c r="O61" s="165"/>
      <c r="P61" s="165"/>
      <c r="Q61" s="165"/>
      <c r="R61" s="165"/>
      <c r="S61" s="165"/>
      <c r="T61" s="165"/>
      <c r="U61" s="165"/>
      <c r="V61" s="165"/>
      <c r="W61" s="165"/>
      <c r="X61" s="165"/>
    </row>
    <row r="62" s="135" customFormat="1" ht="20.25" customHeight="1" spans="1:24">
      <c r="A62" s="174" t="s">
        <v>70</v>
      </c>
      <c r="B62" s="174" t="s">
        <v>73</v>
      </c>
      <c r="C62" s="174" t="s">
        <v>279</v>
      </c>
      <c r="D62" s="174" t="s">
        <v>244</v>
      </c>
      <c r="E62" s="174" t="s">
        <v>108</v>
      </c>
      <c r="F62" s="174" t="s">
        <v>109</v>
      </c>
      <c r="G62" s="174" t="s">
        <v>251</v>
      </c>
      <c r="H62" s="174" t="s">
        <v>252</v>
      </c>
      <c r="I62" s="165">
        <v>12000</v>
      </c>
      <c r="J62" s="165">
        <v>12000</v>
      </c>
      <c r="K62" s="183"/>
      <c r="L62" s="183"/>
      <c r="M62" s="165">
        <v>12000</v>
      </c>
      <c r="N62" s="183"/>
      <c r="O62" s="165"/>
      <c r="P62" s="165"/>
      <c r="Q62" s="165"/>
      <c r="R62" s="165"/>
      <c r="S62" s="165"/>
      <c r="T62" s="165"/>
      <c r="U62" s="165"/>
      <c r="V62" s="165"/>
      <c r="W62" s="165"/>
      <c r="X62" s="165"/>
    </row>
    <row r="63" s="135" customFormat="1" ht="20.25" customHeight="1" spans="1:24">
      <c r="A63" s="174" t="s">
        <v>70</v>
      </c>
      <c r="B63" s="174" t="s">
        <v>73</v>
      </c>
      <c r="C63" s="174" t="s">
        <v>279</v>
      </c>
      <c r="D63" s="174" t="s">
        <v>244</v>
      </c>
      <c r="E63" s="174" t="s">
        <v>108</v>
      </c>
      <c r="F63" s="174" t="s">
        <v>109</v>
      </c>
      <c r="G63" s="174" t="s">
        <v>253</v>
      </c>
      <c r="H63" s="174" t="s">
        <v>254</v>
      </c>
      <c r="I63" s="165">
        <v>9600</v>
      </c>
      <c r="J63" s="165">
        <v>9600</v>
      </c>
      <c r="K63" s="183"/>
      <c r="L63" s="183"/>
      <c r="M63" s="165">
        <v>9600</v>
      </c>
      <c r="N63" s="183"/>
      <c r="O63" s="165"/>
      <c r="P63" s="165"/>
      <c r="Q63" s="165"/>
      <c r="R63" s="165"/>
      <c r="S63" s="165"/>
      <c r="T63" s="165"/>
      <c r="U63" s="165"/>
      <c r="V63" s="165"/>
      <c r="W63" s="165"/>
      <c r="X63" s="165"/>
    </row>
    <row r="64" s="135" customFormat="1" ht="20.25" customHeight="1" spans="1:24">
      <c r="A64" s="174" t="s">
        <v>70</v>
      </c>
      <c r="B64" s="174" t="s">
        <v>73</v>
      </c>
      <c r="C64" s="174" t="s">
        <v>279</v>
      </c>
      <c r="D64" s="174" t="s">
        <v>244</v>
      </c>
      <c r="E64" s="174" t="s">
        <v>108</v>
      </c>
      <c r="F64" s="174" t="s">
        <v>109</v>
      </c>
      <c r="G64" s="174" t="s">
        <v>257</v>
      </c>
      <c r="H64" s="174" t="s">
        <v>258</v>
      </c>
      <c r="I64" s="165">
        <v>2400</v>
      </c>
      <c r="J64" s="165">
        <v>2400</v>
      </c>
      <c r="K64" s="183"/>
      <c r="L64" s="183"/>
      <c r="M64" s="165">
        <v>2400</v>
      </c>
      <c r="N64" s="183"/>
      <c r="O64" s="165"/>
      <c r="P64" s="165"/>
      <c r="Q64" s="165"/>
      <c r="R64" s="165"/>
      <c r="S64" s="165"/>
      <c r="T64" s="165"/>
      <c r="U64" s="165"/>
      <c r="V64" s="165"/>
      <c r="W64" s="165"/>
      <c r="X64" s="165"/>
    </row>
    <row r="65" s="135" customFormat="1" ht="20.25" customHeight="1" spans="1:24">
      <c r="A65" s="174" t="s">
        <v>70</v>
      </c>
      <c r="B65" s="174" t="s">
        <v>73</v>
      </c>
      <c r="C65" s="174" t="s">
        <v>279</v>
      </c>
      <c r="D65" s="174" t="s">
        <v>244</v>
      </c>
      <c r="E65" s="174" t="s">
        <v>108</v>
      </c>
      <c r="F65" s="174" t="s">
        <v>109</v>
      </c>
      <c r="G65" s="174" t="s">
        <v>259</v>
      </c>
      <c r="H65" s="174" t="s">
        <v>260</v>
      </c>
      <c r="I65" s="165">
        <v>18000</v>
      </c>
      <c r="J65" s="165">
        <v>18000</v>
      </c>
      <c r="K65" s="183"/>
      <c r="L65" s="183"/>
      <c r="M65" s="165">
        <v>18000</v>
      </c>
      <c r="N65" s="183"/>
      <c r="O65" s="165"/>
      <c r="P65" s="165"/>
      <c r="Q65" s="165"/>
      <c r="R65" s="165"/>
      <c r="S65" s="165"/>
      <c r="T65" s="165"/>
      <c r="U65" s="165"/>
      <c r="V65" s="165"/>
      <c r="W65" s="165"/>
      <c r="X65" s="165"/>
    </row>
    <row r="66" s="135" customFormat="1" ht="20.25" customHeight="1" spans="1:24">
      <c r="A66" s="174" t="s">
        <v>70</v>
      </c>
      <c r="B66" s="174" t="s">
        <v>73</v>
      </c>
      <c r="C66" s="174" t="s">
        <v>279</v>
      </c>
      <c r="D66" s="174" t="s">
        <v>244</v>
      </c>
      <c r="E66" s="174" t="s">
        <v>108</v>
      </c>
      <c r="F66" s="174" t="s">
        <v>109</v>
      </c>
      <c r="G66" s="174" t="s">
        <v>261</v>
      </c>
      <c r="H66" s="174" t="s">
        <v>262</v>
      </c>
      <c r="I66" s="165">
        <v>2400</v>
      </c>
      <c r="J66" s="165">
        <v>2400</v>
      </c>
      <c r="K66" s="183"/>
      <c r="L66" s="183"/>
      <c r="M66" s="165">
        <v>2400</v>
      </c>
      <c r="N66" s="183"/>
      <c r="O66" s="165"/>
      <c r="P66" s="165"/>
      <c r="Q66" s="165"/>
      <c r="R66" s="165"/>
      <c r="S66" s="165"/>
      <c r="T66" s="165"/>
      <c r="U66" s="165"/>
      <c r="V66" s="165"/>
      <c r="W66" s="165"/>
      <c r="X66" s="165"/>
    </row>
    <row r="67" s="135" customFormat="1" ht="20.25" customHeight="1" spans="1:24">
      <c r="A67" s="174" t="s">
        <v>70</v>
      </c>
      <c r="B67" s="174" t="s">
        <v>73</v>
      </c>
      <c r="C67" s="174" t="s">
        <v>286</v>
      </c>
      <c r="D67" s="174" t="s">
        <v>266</v>
      </c>
      <c r="E67" s="174" t="s">
        <v>126</v>
      </c>
      <c r="F67" s="174" t="s">
        <v>125</v>
      </c>
      <c r="G67" s="174" t="s">
        <v>267</v>
      </c>
      <c r="H67" s="174" t="s">
        <v>268</v>
      </c>
      <c r="I67" s="165">
        <v>18840</v>
      </c>
      <c r="J67" s="165">
        <v>18840</v>
      </c>
      <c r="K67" s="183"/>
      <c r="L67" s="183"/>
      <c r="M67" s="165">
        <v>18840</v>
      </c>
      <c r="N67" s="183"/>
      <c r="O67" s="165"/>
      <c r="P67" s="165"/>
      <c r="Q67" s="165"/>
      <c r="R67" s="165"/>
      <c r="S67" s="165"/>
      <c r="T67" s="165"/>
      <c r="U67" s="165"/>
      <c r="V67" s="165"/>
      <c r="W67" s="165"/>
      <c r="X67" s="165"/>
    </row>
    <row r="68" s="135" customFormat="1" ht="20.25" customHeight="1" spans="1:24">
      <c r="A68" s="174" t="s">
        <v>70</v>
      </c>
      <c r="B68" s="174" t="s">
        <v>73</v>
      </c>
      <c r="C68" s="174" t="s">
        <v>286</v>
      </c>
      <c r="D68" s="174" t="s">
        <v>266</v>
      </c>
      <c r="E68" s="174" t="s">
        <v>126</v>
      </c>
      <c r="F68" s="174" t="s">
        <v>125</v>
      </c>
      <c r="G68" s="174" t="s">
        <v>267</v>
      </c>
      <c r="H68" s="174" t="s">
        <v>268</v>
      </c>
      <c r="I68" s="165">
        <v>24840</v>
      </c>
      <c r="J68" s="165">
        <v>24840</v>
      </c>
      <c r="K68" s="183"/>
      <c r="L68" s="183"/>
      <c r="M68" s="165">
        <v>24840</v>
      </c>
      <c r="N68" s="183"/>
      <c r="O68" s="165"/>
      <c r="P68" s="165"/>
      <c r="Q68" s="165"/>
      <c r="R68" s="165"/>
      <c r="S68" s="165"/>
      <c r="T68" s="165"/>
      <c r="U68" s="165"/>
      <c r="V68" s="165"/>
      <c r="W68" s="165"/>
      <c r="X68" s="165"/>
    </row>
    <row r="69" s="135" customFormat="1" ht="20.25" customHeight="1" spans="1:24">
      <c r="A69" s="174" t="s">
        <v>70</v>
      </c>
      <c r="B69" s="174" t="s">
        <v>75</v>
      </c>
      <c r="C69" s="174" t="s">
        <v>287</v>
      </c>
      <c r="D69" s="174" t="s">
        <v>288</v>
      </c>
      <c r="E69" s="174" t="s">
        <v>108</v>
      </c>
      <c r="F69" s="174" t="s">
        <v>109</v>
      </c>
      <c r="G69" s="174" t="s">
        <v>273</v>
      </c>
      <c r="H69" s="174" t="s">
        <v>274</v>
      </c>
      <c r="I69" s="165">
        <v>280800</v>
      </c>
      <c r="J69" s="165">
        <v>280800</v>
      </c>
      <c r="K69" s="183"/>
      <c r="L69" s="183"/>
      <c r="M69" s="165">
        <v>280800</v>
      </c>
      <c r="N69" s="183"/>
      <c r="O69" s="165"/>
      <c r="P69" s="165"/>
      <c r="Q69" s="165"/>
      <c r="R69" s="165"/>
      <c r="S69" s="165"/>
      <c r="T69" s="165"/>
      <c r="U69" s="165"/>
      <c r="V69" s="165"/>
      <c r="W69" s="165"/>
      <c r="X69" s="165"/>
    </row>
    <row r="70" s="135" customFormat="1" ht="20.25" customHeight="1" spans="1:24">
      <c r="A70" s="174" t="s">
        <v>70</v>
      </c>
      <c r="B70" s="174" t="s">
        <v>75</v>
      </c>
      <c r="C70" s="174" t="s">
        <v>289</v>
      </c>
      <c r="D70" s="174" t="s">
        <v>272</v>
      </c>
      <c r="E70" s="174" t="s">
        <v>108</v>
      </c>
      <c r="F70" s="174" t="s">
        <v>109</v>
      </c>
      <c r="G70" s="174" t="s">
        <v>212</v>
      </c>
      <c r="H70" s="174" t="s">
        <v>213</v>
      </c>
      <c r="I70" s="165">
        <v>407520</v>
      </c>
      <c r="J70" s="165">
        <v>407520</v>
      </c>
      <c r="K70" s="183"/>
      <c r="L70" s="183"/>
      <c r="M70" s="165">
        <v>407520</v>
      </c>
      <c r="N70" s="183"/>
      <c r="O70" s="165"/>
      <c r="P70" s="165"/>
      <c r="Q70" s="165"/>
      <c r="R70" s="165"/>
      <c r="S70" s="165"/>
      <c r="T70" s="165"/>
      <c r="U70" s="165"/>
      <c r="V70" s="165"/>
      <c r="W70" s="165"/>
      <c r="X70" s="165"/>
    </row>
    <row r="71" s="135" customFormat="1" ht="20.25" customHeight="1" spans="1:24">
      <c r="A71" s="174" t="s">
        <v>70</v>
      </c>
      <c r="B71" s="174" t="s">
        <v>75</v>
      </c>
      <c r="C71" s="174" t="s">
        <v>289</v>
      </c>
      <c r="D71" s="174" t="s">
        <v>272</v>
      </c>
      <c r="E71" s="174" t="s">
        <v>108</v>
      </c>
      <c r="F71" s="174" t="s">
        <v>109</v>
      </c>
      <c r="G71" s="174" t="s">
        <v>214</v>
      </c>
      <c r="H71" s="174" t="s">
        <v>215</v>
      </c>
      <c r="I71" s="165">
        <v>60</v>
      </c>
      <c r="J71" s="165">
        <v>60</v>
      </c>
      <c r="K71" s="183"/>
      <c r="L71" s="183"/>
      <c r="M71" s="165">
        <v>60</v>
      </c>
      <c r="N71" s="183"/>
      <c r="O71" s="165"/>
      <c r="P71" s="165"/>
      <c r="Q71" s="165"/>
      <c r="R71" s="165"/>
      <c r="S71" s="165"/>
      <c r="T71" s="165"/>
      <c r="U71" s="165"/>
      <c r="V71" s="165"/>
      <c r="W71" s="165"/>
      <c r="X71" s="165"/>
    </row>
    <row r="72" s="135" customFormat="1" ht="20.25" customHeight="1" spans="1:24">
      <c r="A72" s="174" t="s">
        <v>70</v>
      </c>
      <c r="B72" s="174" t="s">
        <v>75</v>
      </c>
      <c r="C72" s="174" t="s">
        <v>289</v>
      </c>
      <c r="D72" s="174" t="s">
        <v>272</v>
      </c>
      <c r="E72" s="174" t="s">
        <v>108</v>
      </c>
      <c r="F72" s="174" t="s">
        <v>109</v>
      </c>
      <c r="G72" s="174" t="s">
        <v>216</v>
      </c>
      <c r="H72" s="174" t="s">
        <v>217</v>
      </c>
      <c r="I72" s="165">
        <v>33960</v>
      </c>
      <c r="J72" s="165">
        <v>33960</v>
      </c>
      <c r="K72" s="183"/>
      <c r="L72" s="183"/>
      <c r="M72" s="165">
        <v>33960</v>
      </c>
      <c r="N72" s="183"/>
      <c r="O72" s="165"/>
      <c r="P72" s="165"/>
      <c r="Q72" s="165"/>
      <c r="R72" s="165"/>
      <c r="S72" s="165"/>
      <c r="T72" s="165"/>
      <c r="U72" s="165"/>
      <c r="V72" s="165"/>
      <c r="W72" s="165"/>
      <c r="X72" s="165"/>
    </row>
    <row r="73" s="135" customFormat="1" ht="20.25" customHeight="1" spans="1:24">
      <c r="A73" s="174" t="s">
        <v>70</v>
      </c>
      <c r="B73" s="174" t="s">
        <v>75</v>
      </c>
      <c r="C73" s="174" t="s">
        <v>289</v>
      </c>
      <c r="D73" s="174" t="s">
        <v>272</v>
      </c>
      <c r="E73" s="174" t="s">
        <v>108</v>
      </c>
      <c r="F73" s="174" t="s">
        <v>109</v>
      </c>
      <c r="G73" s="174" t="s">
        <v>273</v>
      </c>
      <c r="H73" s="174" t="s">
        <v>274</v>
      </c>
      <c r="I73" s="165">
        <v>86316</v>
      </c>
      <c r="J73" s="165">
        <v>86316</v>
      </c>
      <c r="K73" s="183"/>
      <c r="L73" s="183"/>
      <c r="M73" s="165">
        <v>86316</v>
      </c>
      <c r="N73" s="183"/>
      <c r="O73" s="165"/>
      <c r="P73" s="165"/>
      <c r="Q73" s="165"/>
      <c r="R73" s="165"/>
      <c r="S73" s="165"/>
      <c r="T73" s="165"/>
      <c r="U73" s="165"/>
      <c r="V73" s="165"/>
      <c r="W73" s="165"/>
      <c r="X73" s="165"/>
    </row>
    <row r="74" s="135" customFormat="1" ht="20.25" customHeight="1" spans="1:24">
      <c r="A74" s="174" t="s">
        <v>70</v>
      </c>
      <c r="B74" s="174" t="s">
        <v>75</v>
      </c>
      <c r="C74" s="174" t="s">
        <v>289</v>
      </c>
      <c r="D74" s="174" t="s">
        <v>272</v>
      </c>
      <c r="E74" s="174" t="s">
        <v>108</v>
      </c>
      <c r="F74" s="174" t="s">
        <v>109</v>
      </c>
      <c r="G74" s="174" t="s">
        <v>273</v>
      </c>
      <c r="H74" s="174" t="s">
        <v>274</v>
      </c>
      <c r="I74" s="165">
        <v>337920</v>
      </c>
      <c r="J74" s="165">
        <v>337920</v>
      </c>
      <c r="K74" s="183"/>
      <c r="L74" s="183"/>
      <c r="M74" s="165">
        <v>337920</v>
      </c>
      <c r="N74" s="183"/>
      <c r="O74" s="165"/>
      <c r="P74" s="165"/>
      <c r="Q74" s="165"/>
      <c r="R74" s="165"/>
      <c r="S74" s="165"/>
      <c r="T74" s="165"/>
      <c r="U74" s="165"/>
      <c r="V74" s="165"/>
      <c r="W74" s="165"/>
      <c r="X74" s="165"/>
    </row>
    <row r="75" ht="20.25" customHeight="1" spans="1:24">
      <c r="A75" s="174" t="s">
        <v>70</v>
      </c>
      <c r="B75" s="174" t="s">
        <v>75</v>
      </c>
      <c r="C75" s="174" t="s">
        <v>290</v>
      </c>
      <c r="D75" s="174" t="s">
        <v>233</v>
      </c>
      <c r="E75" s="174" t="s">
        <v>118</v>
      </c>
      <c r="F75" s="174" t="s">
        <v>119</v>
      </c>
      <c r="G75" s="174" t="s">
        <v>234</v>
      </c>
      <c r="H75" s="174" t="s">
        <v>235</v>
      </c>
      <c r="I75" s="165">
        <v>346800</v>
      </c>
      <c r="J75" s="165">
        <v>346800</v>
      </c>
      <c r="K75" s="183"/>
      <c r="L75" s="183"/>
      <c r="M75" s="165">
        <v>346800</v>
      </c>
      <c r="N75" s="183"/>
      <c r="O75" s="165"/>
      <c r="P75" s="165"/>
      <c r="Q75" s="165"/>
      <c r="R75" s="165"/>
      <c r="S75" s="165"/>
      <c r="T75" s="165"/>
      <c r="U75" s="165"/>
      <c r="V75" s="165"/>
      <c r="W75" s="165"/>
      <c r="X75" s="165"/>
    </row>
    <row r="76" s="135" customFormat="1" ht="20.25" customHeight="1" spans="1:24">
      <c r="A76" s="174" t="s">
        <v>70</v>
      </c>
      <c r="B76" s="174" t="s">
        <v>75</v>
      </c>
      <c r="C76" s="174" t="s">
        <v>291</v>
      </c>
      <c r="D76" s="174" t="s">
        <v>219</v>
      </c>
      <c r="E76" s="174" t="s">
        <v>120</v>
      </c>
      <c r="F76" s="174" t="s">
        <v>121</v>
      </c>
      <c r="G76" s="174" t="s">
        <v>220</v>
      </c>
      <c r="H76" s="174" t="s">
        <v>221</v>
      </c>
      <c r="I76" s="165">
        <v>181080</v>
      </c>
      <c r="J76" s="165">
        <v>181080</v>
      </c>
      <c r="K76" s="183"/>
      <c r="L76" s="183"/>
      <c r="M76" s="165">
        <v>181080</v>
      </c>
      <c r="N76" s="183"/>
      <c r="O76" s="165"/>
      <c r="P76" s="165"/>
      <c r="Q76" s="165"/>
      <c r="R76" s="165"/>
      <c r="S76" s="165"/>
      <c r="T76" s="165"/>
      <c r="U76" s="165"/>
      <c r="V76" s="165"/>
      <c r="W76" s="165"/>
      <c r="X76" s="165"/>
    </row>
    <row r="77" s="135" customFormat="1" ht="20.25" customHeight="1" spans="1:24">
      <c r="A77" s="174" t="s">
        <v>70</v>
      </c>
      <c r="B77" s="174" t="s">
        <v>75</v>
      </c>
      <c r="C77" s="174" t="s">
        <v>291</v>
      </c>
      <c r="D77" s="174" t="s">
        <v>219</v>
      </c>
      <c r="E77" s="174" t="s">
        <v>122</v>
      </c>
      <c r="F77" s="174" t="s">
        <v>123</v>
      </c>
      <c r="G77" s="174" t="s">
        <v>292</v>
      </c>
      <c r="H77" s="174" t="s">
        <v>293</v>
      </c>
      <c r="I77" s="165">
        <v>90000</v>
      </c>
      <c r="J77" s="165">
        <v>90000</v>
      </c>
      <c r="K77" s="183"/>
      <c r="L77" s="183"/>
      <c r="M77" s="165">
        <v>90000</v>
      </c>
      <c r="N77" s="183"/>
      <c r="O77" s="165"/>
      <c r="P77" s="165"/>
      <c r="Q77" s="165"/>
      <c r="R77" s="165"/>
      <c r="S77" s="165"/>
      <c r="T77" s="165"/>
      <c r="U77" s="165"/>
      <c r="V77" s="165"/>
      <c r="W77" s="165"/>
      <c r="X77" s="165"/>
    </row>
    <row r="78" s="135" customFormat="1" ht="20.25" customHeight="1" spans="1:24">
      <c r="A78" s="174" t="s">
        <v>70</v>
      </c>
      <c r="B78" s="174" t="s">
        <v>75</v>
      </c>
      <c r="C78" s="174" t="s">
        <v>291</v>
      </c>
      <c r="D78" s="174" t="s">
        <v>219</v>
      </c>
      <c r="E78" s="174" t="s">
        <v>133</v>
      </c>
      <c r="F78" s="174" t="s">
        <v>134</v>
      </c>
      <c r="G78" s="174" t="s">
        <v>222</v>
      </c>
      <c r="H78" s="174" t="s">
        <v>223</v>
      </c>
      <c r="I78" s="165">
        <v>89370</v>
      </c>
      <c r="J78" s="165">
        <v>89370</v>
      </c>
      <c r="K78" s="183"/>
      <c r="L78" s="183"/>
      <c r="M78" s="165">
        <v>89370</v>
      </c>
      <c r="N78" s="183"/>
      <c r="O78" s="165"/>
      <c r="P78" s="165"/>
      <c r="Q78" s="165"/>
      <c r="R78" s="165"/>
      <c r="S78" s="165"/>
      <c r="T78" s="165"/>
      <c r="U78" s="165"/>
      <c r="V78" s="165"/>
      <c r="W78" s="165"/>
      <c r="X78" s="165"/>
    </row>
    <row r="79" s="135" customFormat="1" ht="20.25" customHeight="1" spans="1:24">
      <c r="A79" s="174" t="s">
        <v>70</v>
      </c>
      <c r="B79" s="174" t="s">
        <v>75</v>
      </c>
      <c r="C79" s="174" t="s">
        <v>291</v>
      </c>
      <c r="D79" s="174" t="s">
        <v>219</v>
      </c>
      <c r="E79" s="174" t="s">
        <v>135</v>
      </c>
      <c r="F79" s="174" t="s">
        <v>136</v>
      </c>
      <c r="G79" s="174" t="s">
        <v>224</v>
      </c>
      <c r="H79" s="174" t="s">
        <v>225</v>
      </c>
      <c r="I79" s="165">
        <v>56610</v>
      </c>
      <c r="J79" s="165">
        <v>56610</v>
      </c>
      <c r="K79" s="183"/>
      <c r="L79" s="183"/>
      <c r="M79" s="165">
        <v>56610</v>
      </c>
      <c r="N79" s="183"/>
      <c r="O79" s="165"/>
      <c r="P79" s="165"/>
      <c r="Q79" s="165"/>
      <c r="R79" s="165"/>
      <c r="S79" s="165"/>
      <c r="T79" s="165"/>
      <c r="U79" s="165"/>
      <c r="V79" s="165"/>
      <c r="W79" s="165"/>
      <c r="X79" s="165"/>
    </row>
    <row r="80" s="135" customFormat="1" ht="20.25" customHeight="1" spans="1:24">
      <c r="A80" s="174" t="s">
        <v>70</v>
      </c>
      <c r="B80" s="174" t="s">
        <v>75</v>
      </c>
      <c r="C80" s="174" t="s">
        <v>291</v>
      </c>
      <c r="D80" s="174" t="s">
        <v>219</v>
      </c>
      <c r="E80" s="174" t="s">
        <v>108</v>
      </c>
      <c r="F80" s="174" t="s">
        <v>109</v>
      </c>
      <c r="G80" s="174" t="s">
        <v>226</v>
      </c>
      <c r="H80" s="174" t="s">
        <v>227</v>
      </c>
      <c r="I80" s="165">
        <v>7920</v>
      </c>
      <c r="J80" s="165">
        <v>7920</v>
      </c>
      <c r="K80" s="183"/>
      <c r="L80" s="183"/>
      <c r="M80" s="165">
        <v>7920</v>
      </c>
      <c r="N80" s="183"/>
      <c r="O80" s="165"/>
      <c r="P80" s="165"/>
      <c r="Q80" s="165"/>
      <c r="R80" s="165"/>
      <c r="S80" s="165"/>
      <c r="T80" s="165"/>
      <c r="U80" s="165"/>
      <c r="V80" s="165"/>
      <c r="W80" s="165"/>
      <c r="X80" s="165"/>
    </row>
    <row r="81" s="135" customFormat="1" ht="20.25" customHeight="1" spans="1:24">
      <c r="A81" s="174" t="s">
        <v>70</v>
      </c>
      <c r="B81" s="174" t="s">
        <v>75</v>
      </c>
      <c r="C81" s="174" t="s">
        <v>291</v>
      </c>
      <c r="D81" s="174" t="s">
        <v>219</v>
      </c>
      <c r="E81" s="174" t="s">
        <v>137</v>
      </c>
      <c r="F81" s="174" t="s">
        <v>138</v>
      </c>
      <c r="G81" s="174" t="s">
        <v>226</v>
      </c>
      <c r="H81" s="174" t="s">
        <v>227</v>
      </c>
      <c r="I81" s="165">
        <v>4653</v>
      </c>
      <c r="J81" s="165">
        <v>4653</v>
      </c>
      <c r="K81" s="183"/>
      <c r="L81" s="183"/>
      <c r="M81" s="165">
        <v>4653</v>
      </c>
      <c r="N81" s="183"/>
      <c r="O81" s="165"/>
      <c r="P81" s="165"/>
      <c r="Q81" s="165"/>
      <c r="R81" s="165"/>
      <c r="S81" s="165"/>
      <c r="T81" s="165"/>
      <c r="U81" s="165"/>
      <c r="V81" s="165"/>
      <c r="W81" s="165"/>
      <c r="X81" s="165"/>
    </row>
    <row r="82" s="135" customFormat="1" ht="20.25" customHeight="1" spans="1:24">
      <c r="A82" s="174" t="s">
        <v>70</v>
      </c>
      <c r="B82" s="174" t="s">
        <v>75</v>
      </c>
      <c r="C82" s="174" t="s">
        <v>291</v>
      </c>
      <c r="D82" s="174" t="s">
        <v>219</v>
      </c>
      <c r="E82" s="174" t="s">
        <v>137</v>
      </c>
      <c r="F82" s="174" t="s">
        <v>138</v>
      </c>
      <c r="G82" s="174" t="s">
        <v>226</v>
      </c>
      <c r="H82" s="174" t="s">
        <v>227</v>
      </c>
      <c r="I82" s="165">
        <v>4104</v>
      </c>
      <c r="J82" s="165">
        <v>4104</v>
      </c>
      <c r="K82" s="183"/>
      <c r="L82" s="183"/>
      <c r="M82" s="165">
        <v>4104</v>
      </c>
      <c r="N82" s="183"/>
      <c r="O82" s="165"/>
      <c r="P82" s="165"/>
      <c r="Q82" s="165"/>
      <c r="R82" s="165"/>
      <c r="S82" s="165"/>
      <c r="T82" s="165"/>
      <c r="U82" s="165"/>
      <c r="V82" s="165"/>
      <c r="W82" s="165"/>
      <c r="X82" s="165"/>
    </row>
    <row r="83" s="135" customFormat="1" ht="20.25" customHeight="1" spans="1:24">
      <c r="A83" s="174" t="s">
        <v>70</v>
      </c>
      <c r="B83" s="174" t="s">
        <v>75</v>
      </c>
      <c r="C83" s="174" t="s">
        <v>294</v>
      </c>
      <c r="D83" s="174" t="s">
        <v>144</v>
      </c>
      <c r="E83" s="174" t="s">
        <v>143</v>
      </c>
      <c r="F83" s="174" t="s">
        <v>144</v>
      </c>
      <c r="G83" s="174" t="s">
        <v>231</v>
      </c>
      <c r="H83" s="174" t="s">
        <v>144</v>
      </c>
      <c r="I83" s="165">
        <v>142200</v>
      </c>
      <c r="J83" s="165">
        <v>142200</v>
      </c>
      <c r="K83" s="183"/>
      <c r="L83" s="183"/>
      <c r="M83" s="165">
        <v>142200</v>
      </c>
      <c r="N83" s="183"/>
      <c r="O83" s="165"/>
      <c r="P83" s="165"/>
      <c r="Q83" s="165"/>
      <c r="R83" s="165"/>
      <c r="S83" s="165"/>
      <c r="T83" s="165"/>
      <c r="U83" s="165"/>
      <c r="V83" s="165"/>
      <c r="W83" s="165"/>
      <c r="X83" s="165"/>
    </row>
    <row r="84" s="135" customFormat="1" ht="20.25" customHeight="1" spans="1:24">
      <c r="A84" s="174" t="s">
        <v>70</v>
      </c>
      <c r="B84" s="174" t="s">
        <v>75</v>
      </c>
      <c r="C84" s="174" t="s">
        <v>295</v>
      </c>
      <c r="D84" s="174" t="s">
        <v>266</v>
      </c>
      <c r="E84" s="174" t="s">
        <v>108</v>
      </c>
      <c r="F84" s="174" t="s">
        <v>109</v>
      </c>
      <c r="G84" s="174" t="s">
        <v>267</v>
      </c>
      <c r="H84" s="174" t="s">
        <v>268</v>
      </c>
      <c r="I84" s="165">
        <v>48000</v>
      </c>
      <c r="J84" s="165">
        <v>48000</v>
      </c>
      <c r="K84" s="183"/>
      <c r="L84" s="183"/>
      <c r="M84" s="165">
        <v>48000</v>
      </c>
      <c r="N84" s="183"/>
      <c r="O84" s="165"/>
      <c r="P84" s="165"/>
      <c r="Q84" s="165"/>
      <c r="R84" s="165"/>
      <c r="S84" s="165"/>
      <c r="T84" s="165"/>
      <c r="U84" s="165"/>
      <c r="V84" s="165"/>
      <c r="W84" s="165"/>
      <c r="X84" s="165"/>
    </row>
    <row r="85" s="135" customFormat="1" ht="20.25" customHeight="1" spans="1:24">
      <c r="A85" s="174" t="s">
        <v>70</v>
      </c>
      <c r="B85" s="174" t="s">
        <v>75</v>
      </c>
      <c r="C85" s="174" t="s">
        <v>296</v>
      </c>
      <c r="D85" s="174" t="s">
        <v>241</v>
      </c>
      <c r="E85" s="174" t="s">
        <v>108</v>
      </c>
      <c r="F85" s="174" t="s">
        <v>109</v>
      </c>
      <c r="G85" s="174" t="s">
        <v>242</v>
      </c>
      <c r="H85" s="174" t="s">
        <v>241</v>
      </c>
      <c r="I85" s="165">
        <v>8150.4</v>
      </c>
      <c r="J85" s="165">
        <v>8150.4</v>
      </c>
      <c r="K85" s="183"/>
      <c r="L85" s="183"/>
      <c r="M85" s="165">
        <v>8150.4</v>
      </c>
      <c r="N85" s="183"/>
      <c r="O85" s="165"/>
      <c r="P85" s="165"/>
      <c r="Q85" s="165"/>
      <c r="R85" s="165"/>
      <c r="S85" s="165"/>
      <c r="T85" s="165"/>
      <c r="U85" s="165"/>
      <c r="V85" s="165"/>
      <c r="W85" s="165"/>
      <c r="X85" s="165"/>
    </row>
    <row r="86" s="135" customFormat="1" ht="20.25" customHeight="1" spans="1:24">
      <c r="A86" s="174" t="s">
        <v>70</v>
      </c>
      <c r="B86" s="174" t="s">
        <v>75</v>
      </c>
      <c r="C86" s="174" t="s">
        <v>297</v>
      </c>
      <c r="D86" s="174" t="s">
        <v>244</v>
      </c>
      <c r="E86" s="174" t="s">
        <v>108</v>
      </c>
      <c r="F86" s="174" t="s">
        <v>109</v>
      </c>
      <c r="G86" s="174" t="s">
        <v>245</v>
      </c>
      <c r="H86" s="174" t="s">
        <v>246</v>
      </c>
      <c r="I86" s="165">
        <v>27972</v>
      </c>
      <c r="J86" s="165">
        <v>27972</v>
      </c>
      <c r="K86" s="183"/>
      <c r="L86" s="183"/>
      <c r="M86" s="165">
        <v>27972</v>
      </c>
      <c r="N86" s="183"/>
      <c r="O86" s="165"/>
      <c r="P86" s="165"/>
      <c r="Q86" s="165"/>
      <c r="R86" s="165"/>
      <c r="S86" s="165"/>
      <c r="T86" s="165"/>
      <c r="U86" s="165"/>
      <c r="V86" s="165"/>
      <c r="W86" s="165"/>
      <c r="X86" s="165"/>
    </row>
    <row r="87" s="135" customFormat="1" ht="20.25" customHeight="1" spans="1:24">
      <c r="A87" s="174" t="s">
        <v>70</v>
      </c>
      <c r="B87" s="174" t="s">
        <v>75</v>
      </c>
      <c r="C87" s="174" t="s">
        <v>297</v>
      </c>
      <c r="D87" s="174" t="s">
        <v>244</v>
      </c>
      <c r="E87" s="174" t="s">
        <v>108</v>
      </c>
      <c r="F87" s="174" t="s">
        <v>109</v>
      </c>
      <c r="G87" s="174" t="s">
        <v>249</v>
      </c>
      <c r="H87" s="174" t="s">
        <v>250</v>
      </c>
      <c r="I87" s="165">
        <v>9090</v>
      </c>
      <c r="J87" s="165">
        <v>9090</v>
      </c>
      <c r="K87" s="183"/>
      <c r="L87" s="183"/>
      <c r="M87" s="165">
        <v>9090</v>
      </c>
      <c r="N87" s="183"/>
      <c r="O87" s="165"/>
      <c r="P87" s="165"/>
      <c r="Q87" s="165"/>
      <c r="R87" s="165"/>
      <c r="S87" s="165"/>
      <c r="T87" s="165"/>
      <c r="U87" s="165"/>
      <c r="V87" s="165"/>
      <c r="W87" s="165"/>
      <c r="X87" s="165"/>
    </row>
    <row r="88" s="135" customFormat="1" ht="20.25" customHeight="1" spans="1:24">
      <c r="A88" s="174" t="s">
        <v>70</v>
      </c>
      <c r="B88" s="174" t="s">
        <v>75</v>
      </c>
      <c r="C88" s="174" t="s">
        <v>297</v>
      </c>
      <c r="D88" s="174" t="s">
        <v>244</v>
      </c>
      <c r="E88" s="174" t="s">
        <v>108</v>
      </c>
      <c r="F88" s="174" t="s">
        <v>109</v>
      </c>
      <c r="G88" s="174" t="s">
        <v>251</v>
      </c>
      <c r="H88" s="174" t="s">
        <v>252</v>
      </c>
      <c r="I88" s="165">
        <v>18000</v>
      </c>
      <c r="J88" s="165">
        <v>18000</v>
      </c>
      <c r="K88" s="183"/>
      <c r="L88" s="183"/>
      <c r="M88" s="165">
        <v>18000</v>
      </c>
      <c r="N88" s="183"/>
      <c r="O88" s="165"/>
      <c r="P88" s="165"/>
      <c r="Q88" s="165"/>
      <c r="R88" s="165"/>
      <c r="S88" s="165"/>
      <c r="T88" s="165"/>
      <c r="U88" s="165"/>
      <c r="V88" s="165"/>
      <c r="W88" s="165"/>
      <c r="X88" s="165"/>
    </row>
    <row r="89" s="135" customFormat="1" ht="20.25" customHeight="1" spans="1:24">
      <c r="A89" s="174" t="s">
        <v>70</v>
      </c>
      <c r="B89" s="174" t="s">
        <v>75</v>
      </c>
      <c r="C89" s="174" t="s">
        <v>297</v>
      </c>
      <c r="D89" s="174" t="s">
        <v>244</v>
      </c>
      <c r="E89" s="174" t="s">
        <v>108</v>
      </c>
      <c r="F89" s="174" t="s">
        <v>109</v>
      </c>
      <c r="G89" s="174" t="s">
        <v>253</v>
      </c>
      <c r="H89" s="174" t="s">
        <v>254</v>
      </c>
      <c r="I89" s="165">
        <v>14400</v>
      </c>
      <c r="J89" s="165">
        <v>14400</v>
      </c>
      <c r="K89" s="183"/>
      <c r="L89" s="183"/>
      <c r="M89" s="165">
        <v>14400</v>
      </c>
      <c r="N89" s="183"/>
      <c r="O89" s="165"/>
      <c r="P89" s="165"/>
      <c r="Q89" s="165"/>
      <c r="R89" s="165"/>
      <c r="S89" s="165"/>
      <c r="T89" s="165"/>
      <c r="U89" s="165"/>
      <c r="V89" s="165"/>
      <c r="W89" s="165"/>
      <c r="X89" s="165"/>
    </row>
    <row r="90" s="135" customFormat="1" ht="20.25" customHeight="1" spans="1:24">
      <c r="A90" s="174" t="s">
        <v>70</v>
      </c>
      <c r="B90" s="174" t="s">
        <v>75</v>
      </c>
      <c r="C90" s="174" t="s">
        <v>297</v>
      </c>
      <c r="D90" s="174" t="s">
        <v>244</v>
      </c>
      <c r="E90" s="174" t="s">
        <v>108</v>
      </c>
      <c r="F90" s="174" t="s">
        <v>109</v>
      </c>
      <c r="G90" s="174" t="s">
        <v>257</v>
      </c>
      <c r="H90" s="174" t="s">
        <v>258</v>
      </c>
      <c r="I90" s="165">
        <v>3600</v>
      </c>
      <c r="J90" s="165">
        <v>3600</v>
      </c>
      <c r="K90" s="183"/>
      <c r="L90" s="183"/>
      <c r="M90" s="165">
        <v>3600</v>
      </c>
      <c r="N90" s="183"/>
      <c r="O90" s="165"/>
      <c r="P90" s="165"/>
      <c r="Q90" s="165"/>
      <c r="R90" s="165"/>
      <c r="S90" s="165"/>
      <c r="T90" s="165"/>
      <c r="U90" s="165"/>
      <c r="V90" s="165"/>
      <c r="W90" s="165"/>
      <c r="X90" s="165"/>
    </row>
    <row r="91" s="135" customFormat="1" ht="20.25" customHeight="1" spans="1:24">
      <c r="A91" s="174" t="s">
        <v>70</v>
      </c>
      <c r="B91" s="174" t="s">
        <v>75</v>
      </c>
      <c r="C91" s="174" t="s">
        <v>297</v>
      </c>
      <c r="D91" s="174" t="s">
        <v>244</v>
      </c>
      <c r="E91" s="174" t="s">
        <v>108</v>
      </c>
      <c r="F91" s="174" t="s">
        <v>109</v>
      </c>
      <c r="G91" s="174" t="s">
        <v>261</v>
      </c>
      <c r="H91" s="174" t="s">
        <v>262</v>
      </c>
      <c r="I91" s="165">
        <v>9000</v>
      </c>
      <c r="J91" s="165">
        <v>9000</v>
      </c>
      <c r="K91" s="183"/>
      <c r="L91" s="183"/>
      <c r="M91" s="165">
        <v>9000</v>
      </c>
      <c r="N91" s="183"/>
      <c r="O91" s="165"/>
      <c r="P91" s="165"/>
      <c r="Q91" s="165"/>
      <c r="R91" s="165"/>
      <c r="S91" s="165"/>
      <c r="T91" s="165"/>
      <c r="U91" s="165"/>
      <c r="V91" s="165"/>
      <c r="W91" s="165"/>
      <c r="X91" s="165"/>
    </row>
    <row r="92" ht="17.25" customHeight="1" spans="1:24">
      <c r="A92" s="151" t="s">
        <v>183</v>
      </c>
      <c r="B92" s="152"/>
      <c r="C92" s="187"/>
      <c r="D92" s="187"/>
      <c r="E92" s="187"/>
      <c r="F92" s="187"/>
      <c r="G92" s="187"/>
      <c r="H92" s="188"/>
      <c r="I92" s="165">
        <v>12594816.36</v>
      </c>
      <c r="J92" s="165">
        <v>12594816.36</v>
      </c>
      <c r="K92" s="165"/>
      <c r="L92" s="165"/>
      <c r="M92" s="165">
        <v>12594816.36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</row>
  </sheetData>
  <mergeCells count="31">
    <mergeCell ref="A2:X2"/>
    <mergeCell ref="A3:H3"/>
    <mergeCell ref="I4:X4"/>
    <mergeCell ref="J5:N5"/>
    <mergeCell ref="O5:Q5"/>
    <mergeCell ref="S5:X5"/>
    <mergeCell ref="A92:H9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selection activeCell="I4" sqref="I4:I7"/>
    </sheetView>
  </sheetViews>
  <sheetFormatPr defaultColWidth="9.14166666666667" defaultRowHeight="14.25" customHeight="1"/>
  <cols>
    <col min="1" max="1" width="10.2833333333333" style="135" customWidth="1"/>
    <col min="2" max="2" width="13.425" style="135" customWidth="1"/>
    <col min="3" max="3" width="32.85" style="135" customWidth="1"/>
    <col min="4" max="4" width="23.85" style="135" customWidth="1"/>
    <col min="5" max="5" width="11.1416666666667" style="135" customWidth="1"/>
    <col min="6" max="6" width="17.7166666666667" style="135" customWidth="1"/>
    <col min="7" max="7" width="9.85" style="135" customWidth="1"/>
    <col min="8" max="8" width="17.7166666666667" style="135" customWidth="1"/>
    <col min="9" max="13" width="20" style="135" customWidth="1"/>
    <col min="14" max="14" width="12.2833333333333" style="135" customWidth="1"/>
    <col min="15" max="15" width="12.7" style="135" customWidth="1"/>
    <col min="16" max="16" width="11.1416666666667" style="135" customWidth="1"/>
    <col min="17" max="21" width="19.85" style="135" customWidth="1"/>
    <col min="22" max="22" width="20" style="135" customWidth="1"/>
    <col min="23" max="23" width="19.85" style="135" customWidth="1"/>
    <col min="24" max="16384" width="9.14166666666667" style="135"/>
  </cols>
  <sheetData>
    <row r="1" ht="13.5" customHeight="1" spans="2:23">
      <c r="B1" s="136"/>
      <c r="E1" s="137"/>
      <c r="F1" s="137"/>
      <c r="G1" s="137"/>
      <c r="H1" s="137"/>
      <c r="U1" s="136"/>
      <c r="W1" s="166" t="s">
        <v>298</v>
      </c>
    </row>
    <row r="2" ht="46.5" customHeight="1" spans="1:23">
      <c r="A2" s="138" t="str">
        <f>"2025"&amp;"年部门项目支出预算表"</f>
        <v>2025年部门项目支出预算表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ht="13.5" customHeight="1" spans="1:23">
      <c r="A3" s="139" t="str">
        <f>"单位名称："&amp;"昆明市妇女联合会"</f>
        <v>单位名称：昆明市妇女联合会</v>
      </c>
      <c r="B3" s="140"/>
      <c r="C3" s="140"/>
      <c r="D3" s="140"/>
      <c r="E3" s="140"/>
      <c r="F3" s="140"/>
      <c r="G3" s="140"/>
      <c r="H3" s="140"/>
      <c r="I3" s="154"/>
      <c r="J3" s="154"/>
      <c r="K3" s="154"/>
      <c r="L3" s="154"/>
      <c r="M3" s="154"/>
      <c r="N3" s="154"/>
      <c r="O3" s="154"/>
      <c r="P3" s="154"/>
      <c r="Q3" s="154"/>
      <c r="U3" s="136"/>
      <c r="W3" s="167" t="s">
        <v>1</v>
      </c>
    </row>
    <row r="4" ht="21.75" customHeight="1" spans="1:23">
      <c r="A4" s="141" t="s">
        <v>299</v>
      </c>
      <c r="B4" s="142" t="s">
        <v>194</v>
      </c>
      <c r="C4" s="141" t="s">
        <v>195</v>
      </c>
      <c r="D4" s="141" t="s">
        <v>300</v>
      </c>
      <c r="E4" s="142" t="s">
        <v>196</v>
      </c>
      <c r="F4" s="142" t="s">
        <v>197</v>
      </c>
      <c r="G4" s="142" t="s">
        <v>301</v>
      </c>
      <c r="H4" s="142" t="s">
        <v>302</v>
      </c>
      <c r="I4" s="155" t="s">
        <v>55</v>
      </c>
      <c r="J4" s="156" t="s">
        <v>303</v>
      </c>
      <c r="K4" s="157"/>
      <c r="L4" s="157"/>
      <c r="M4" s="158"/>
      <c r="N4" s="156" t="s">
        <v>202</v>
      </c>
      <c r="O4" s="157"/>
      <c r="P4" s="158"/>
      <c r="Q4" s="142" t="s">
        <v>61</v>
      </c>
      <c r="R4" s="156" t="s">
        <v>62</v>
      </c>
      <c r="S4" s="157"/>
      <c r="T4" s="157"/>
      <c r="U4" s="157"/>
      <c r="V4" s="157"/>
      <c r="W4" s="158"/>
    </row>
    <row r="5" ht="21.75" customHeight="1" spans="1:23">
      <c r="A5" s="143"/>
      <c r="B5" s="144"/>
      <c r="C5" s="143"/>
      <c r="D5" s="143"/>
      <c r="E5" s="145"/>
      <c r="F5" s="145"/>
      <c r="G5" s="145"/>
      <c r="H5" s="145"/>
      <c r="I5" s="144"/>
      <c r="J5" s="159" t="s">
        <v>58</v>
      </c>
      <c r="K5" s="160"/>
      <c r="L5" s="142" t="s">
        <v>59</v>
      </c>
      <c r="M5" s="142" t="s">
        <v>60</v>
      </c>
      <c r="N5" s="142" t="s">
        <v>58</v>
      </c>
      <c r="O5" s="142" t="s">
        <v>59</v>
      </c>
      <c r="P5" s="142" t="s">
        <v>60</v>
      </c>
      <c r="Q5" s="145"/>
      <c r="R5" s="142" t="s">
        <v>57</v>
      </c>
      <c r="S5" s="142" t="s">
        <v>64</v>
      </c>
      <c r="T5" s="142" t="s">
        <v>208</v>
      </c>
      <c r="U5" s="142" t="s">
        <v>66</v>
      </c>
      <c r="V5" s="142" t="s">
        <v>67</v>
      </c>
      <c r="W5" s="142" t="s">
        <v>68</v>
      </c>
    </row>
    <row r="6" ht="21" customHeight="1" spans="1:23">
      <c r="A6" s="144"/>
      <c r="B6" s="144"/>
      <c r="C6" s="144"/>
      <c r="D6" s="144"/>
      <c r="E6" s="144"/>
      <c r="F6" s="144"/>
      <c r="G6" s="144"/>
      <c r="H6" s="144"/>
      <c r="I6" s="144"/>
      <c r="J6" s="161" t="s">
        <v>57</v>
      </c>
      <c r="K6" s="162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ht="39.75" customHeight="1" spans="1:23">
      <c r="A7" s="146"/>
      <c r="B7" s="147"/>
      <c r="C7" s="146"/>
      <c r="D7" s="146"/>
      <c r="E7" s="148"/>
      <c r="F7" s="148"/>
      <c r="G7" s="148"/>
      <c r="H7" s="148"/>
      <c r="I7" s="147"/>
      <c r="J7" s="163" t="s">
        <v>57</v>
      </c>
      <c r="K7" s="163" t="s">
        <v>304</v>
      </c>
      <c r="L7" s="148"/>
      <c r="M7" s="148"/>
      <c r="N7" s="148"/>
      <c r="O7" s="148"/>
      <c r="P7" s="148"/>
      <c r="Q7" s="148"/>
      <c r="R7" s="148"/>
      <c r="S7" s="148"/>
      <c r="T7" s="148"/>
      <c r="U7" s="147"/>
      <c r="V7" s="148"/>
      <c r="W7" s="148"/>
    </row>
    <row r="8" ht="15" customHeight="1" spans="1:23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  <c r="T8" s="164">
        <v>20</v>
      </c>
      <c r="U8" s="149">
        <v>21</v>
      </c>
      <c r="V8" s="164">
        <v>22</v>
      </c>
      <c r="W8" s="149">
        <v>23</v>
      </c>
    </row>
    <row r="9" s="135" customFormat="1" ht="21.75" customHeight="1" spans="1:23">
      <c r="A9" s="150" t="s">
        <v>305</v>
      </c>
      <c r="B9" s="150" t="s">
        <v>306</v>
      </c>
      <c r="C9" s="150" t="s">
        <v>307</v>
      </c>
      <c r="D9" s="150" t="s">
        <v>70</v>
      </c>
      <c r="E9" s="150" t="s">
        <v>110</v>
      </c>
      <c r="F9" s="150" t="s">
        <v>111</v>
      </c>
      <c r="G9" s="150" t="s">
        <v>245</v>
      </c>
      <c r="H9" s="150" t="s">
        <v>246</v>
      </c>
      <c r="I9" s="165">
        <v>570000</v>
      </c>
      <c r="J9" s="165">
        <v>570000</v>
      </c>
      <c r="K9" s="165">
        <v>570000</v>
      </c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</row>
    <row r="10" s="135" customFormat="1" ht="21.75" customHeight="1" spans="1:23">
      <c r="A10" s="150" t="s">
        <v>305</v>
      </c>
      <c r="B10" s="150" t="s">
        <v>306</v>
      </c>
      <c r="C10" s="150" t="s">
        <v>307</v>
      </c>
      <c r="D10" s="150" t="s">
        <v>70</v>
      </c>
      <c r="E10" s="150" t="s">
        <v>110</v>
      </c>
      <c r="F10" s="150" t="s">
        <v>111</v>
      </c>
      <c r="G10" s="150" t="s">
        <v>251</v>
      </c>
      <c r="H10" s="150" t="s">
        <v>252</v>
      </c>
      <c r="I10" s="165">
        <v>60000</v>
      </c>
      <c r="J10" s="165">
        <v>60000</v>
      </c>
      <c r="K10" s="165">
        <v>60000</v>
      </c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</row>
    <row r="11" s="135" customFormat="1" ht="21.75" customHeight="1" spans="1:23">
      <c r="A11" s="150" t="s">
        <v>305</v>
      </c>
      <c r="B11" s="150" t="s">
        <v>306</v>
      </c>
      <c r="C11" s="150" t="s">
        <v>307</v>
      </c>
      <c r="D11" s="150" t="s">
        <v>70</v>
      </c>
      <c r="E11" s="150" t="s">
        <v>110</v>
      </c>
      <c r="F11" s="150" t="s">
        <v>111</v>
      </c>
      <c r="G11" s="150" t="s">
        <v>255</v>
      </c>
      <c r="H11" s="150" t="s">
        <v>256</v>
      </c>
      <c r="I11" s="165">
        <v>830000</v>
      </c>
      <c r="J11" s="165">
        <v>830000</v>
      </c>
      <c r="K11" s="165">
        <v>830000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</row>
    <row r="12" s="135" customFormat="1" ht="21.75" customHeight="1" spans="1:23">
      <c r="A12" s="150" t="s">
        <v>305</v>
      </c>
      <c r="B12" s="150" t="s">
        <v>306</v>
      </c>
      <c r="C12" s="150" t="s">
        <v>307</v>
      </c>
      <c r="D12" s="150" t="s">
        <v>70</v>
      </c>
      <c r="E12" s="150" t="s">
        <v>110</v>
      </c>
      <c r="F12" s="150" t="s">
        <v>111</v>
      </c>
      <c r="G12" s="150" t="s">
        <v>257</v>
      </c>
      <c r="H12" s="150" t="s">
        <v>258</v>
      </c>
      <c r="I12" s="165">
        <v>375000</v>
      </c>
      <c r="J12" s="165">
        <v>375000</v>
      </c>
      <c r="K12" s="165">
        <v>375000</v>
      </c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</row>
    <row r="13" s="135" customFormat="1" ht="21.75" customHeight="1" spans="1:23">
      <c r="A13" s="150" t="s">
        <v>305</v>
      </c>
      <c r="B13" s="150" t="s">
        <v>306</v>
      </c>
      <c r="C13" s="150" t="s">
        <v>307</v>
      </c>
      <c r="D13" s="150" t="s">
        <v>70</v>
      </c>
      <c r="E13" s="150" t="s">
        <v>110</v>
      </c>
      <c r="F13" s="150" t="s">
        <v>111</v>
      </c>
      <c r="G13" s="150" t="s">
        <v>308</v>
      </c>
      <c r="H13" s="150" t="s">
        <v>309</v>
      </c>
      <c r="I13" s="165">
        <v>30000</v>
      </c>
      <c r="J13" s="165">
        <v>30000</v>
      </c>
      <c r="K13" s="165">
        <v>30000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</row>
    <row r="14" s="135" customFormat="1" ht="21.75" customHeight="1" spans="1:23">
      <c r="A14" s="150" t="s">
        <v>305</v>
      </c>
      <c r="B14" s="150" t="s">
        <v>306</v>
      </c>
      <c r="C14" s="150" t="s">
        <v>307</v>
      </c>
      <c r="D14" s="150" t="s">
        <v>70</v>
      </c>
      <c r="E14" s="150" t="s">
        <v>110</v>
      </c>
      <c r="F14" s="150" t="s">
        <v>111</v>
      </c>
      <c r="G14" s="150" t="s">
        <v>310</v>
      </c>
      <c r="H14" s="150" t="s">
        <v>311</v>
      </c>
      <c r="I14" s="165">
        <v>660000</v>
      </c>
      <c r="J14" s="165">
        <v>660000</v>
      </c>
      <c r="K14" s="165">
        <v>660000</v>
      </c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</row>
    <row r="15" s="135" customFormat="1" ht="21.75" customHeight="1" spans="1:23">
      <c r="A15" s="150" t="s">
        <v>305</v>
      </c>
      <c r="B15" s="150" t="s">
        <v>306</v>
      </c>
      <c r="C15" s="150" t="s">
        <v>307</v>
      </c>
      <c r="D15" s="150" t="s">
        <v>70</v>
      </c>
      <c r="E15" s="150" t="s">
        <v>110</v>
      </c>
      <c r="F15" s="150" t="s">
        <v>111</v>
      </c>
      <c r="G15" s="150" t="s">
        <v>261</v>
      </c>
      <c r="H15" s="150" t="s">
        <v>262</v>
      </c>
      <c r="I15" s="165">
        <v>45000</v>
      </c>
      <c r="J15" s="165">
        <v>45000</v>
      </c>
      <c r="K15" s="165">
        <v>45000</v>
      </c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</row>
    <row r="16" s="135" customFormat="1" ht="21.75" customHeight="1" spans="1:23">
      <c r="A16" s="150" t="s">
        <v>305</v>
      </c>
      <c r="B16" s="150" t="s">
        <v>312</v>
      </c>
      <c r="C16" s="150" t="s">
        <v>313</v>
      </c>
      <c r="D16" s="150" t="s">
        <v>70</v>
      </c>
      <c r="E16" s="150" t="s">
        <v>110</v>
      </c>
      <c r="F16" s="150" t="s">
        <v>111</v>
      </c>
      <c r="G16" s="150" t="s">
        <v>245</v>
      </c>
      <c r="H16" s="150" t="s">
        <v>246</v>
      </c>
      <c r="I16" s="165">
        <v>80000</v>
      </c>
      <c r="J16" s="165">
        <v>80000</v>
      </c>
      <c r="K16" s="165">
        <v>80000</v>
      </c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</row>
    <row r="17" s="135" customFormat="1" ht="21.75" customHeight="1" spans="1:23">
      <c r="A17" s="150" t="s">
        <v>305</v>
      </c>
      <c r="B17" s="150" t="s">
        <v>312</v>
      </c>
      <c r="C17" s="150" t="s">
        <v>313</v>
      </c>
      <c r="D17" s="150" t="s">
        <v>70</v>
      </c>
      <c r="E17" s="150" t="s">
        <v>110</v>
      </c>
      <c r="F17" s="150" t="s">
        <v>111</v>
      </c>
      <c r="G17" s="150" t="s">
        <v>257</v>
      </c>
      <c r="H17" s="150" t="s">
        <v>258</v>
      </c>
      <c r="I17" s="165">
        <v>20000</v>
      </c>
      <c r="J17" s="165">
        <v>20000</v>
      </c>
      <c r="K17" s="165">
        <v>20000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</row>
    <row r="18" s="135" customFormat="1" ht="21.75" customHeight="1" spans="1:23">
      <c r="A18" s="150" t="s">
        <v>305</v>
      </c>
      <c r="B18" s="150" t="s">
        <v>312</v>
      </c>
      <c r="C18" s="150" t="s">
        <v>313</v>
      </c>
      <c r="D18" s="150" t="s">
        <v>70</v>
      </c>
      <c r="E18" s="150" t="s">
        <v>110</v>
      </c>
      <c r="F18" s="150" t="s">
        <v>111</v>
      </c>
      <c r="G18" s="150" t="s">
        <v>310</v>
      </c>
      <c r="H18" s="150" t="s">
        <v>311</v>
      </c>
      <c r="I18" s="165">
        <v>100000</v>
      </c>
      <c r="J18" s="165">
        <v>100000</v>
      </c>
      <c r="K18" s="165">
        <v>100000</v>
      </c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</row>
    <row r="19" s="135" customFormat="1" ht="21.75" customHeight="1" spans="1:23">
      <c r="A19" s="150" t="s">
        <v>305</v>
      </c>
      <c r="B19" s="150" t="s">
        <v>314</v>
      </c>
      <c r="C19" s="150" t="s">
        <v>315</v>
      </c>
      <c r="D19" s="150" t="s">
        <v>70</v>
      </c>
      <c r="E19" s="150" t="s">
        <v>110</v>
      </c>
      <c r="F19" s="150" t="s">
        <v>111</v>
      </c>
      <c r="G19" s="150" t="s">
        <v>245</v>
      </c>
      <c r="H19" s="150" t="s">
        <v>246</v>
      </c>
      <c r="I19" s="165">
        <v>120000</v>
      </c>
      <c r="J19" s="165">
        <v>120000</v>
      </c>
      <c r="K19" s="165">
        <v>120000</v>
      </c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</row>
    <row r="20" s="135" customFormat="1" ht="21.75" customHeight="1" spans="1:23">
      <c r="A20" s="150" t="s">
        <v>305</v>
      </c>
      <c r="B20" s="150" t="s">
        <v>314</v>
      </c>
      <c r="C20" s="150" t="s">
        <v>315</v>
      </c>
      <c r="D20" s="150" t="s">
        <v>70</v>
      </c>
      <c r="E20" s="150" t="s">
        <v>110</v>
      </c>
      <c r="F20" s="150" t="s">
        <v>111</v>
      </c>
      <c r="G20" s="150" t="s">
        <v>251</v>
      </c>
      <c r="H20" s="150" t="s">
        <v>252</v>
      </c>
      <c r="I20" s="165">
        <v>50000</v>
      </c>
      <c r="J20" s="165">
        <v>50000</v>
      </c>
      <c r="K20" s="165">
        <v>50000</v>
      </c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</row>
    <row r="21" s="135" customFormat="1" ht="21.75" customHeight="1" spans="1:23">
      <c r="A21" s="150" t="s">
        <v>305</v>
      </c>
      <c r="B21" s="150" t="s">
        <v>314</v>
      </c>
      <c r="C21" s="150" t="s">
        <v>315</v>
      </c>
      <c r="D21" s="150" t="s">
        <v>70</v>
      </c>
      <c r="E21" s="150" t="s">
        <v>110</v>
      </c>
      <c r="F21" s="150" t="s">
        <v>111</v>
      </c>
      <c r="G21" s="150" t="s">
        <v>257</v>
      </c>
      <c r="H21" s="150" t="s">
        <v>258</v>
      </c>
      <c r="I21" s="165">
        <v>50000</v>
      </c>
      <c r="J21" s="165">
        <v>50000</v>
      </c>
      <c r="K21" s="165">
        <v>50000</v>
      </c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</row>
    <row r="22" s="135" customFormat="1" ht="21.75" customHeight="1" spans="1:23">
      <c r="A22" s="150" t="s">
        <v>305</v>
      </c>
      <c r="B22" s="150" t="s">
        <v>314</v>
      </c>
      <c r="C22" s="150" t="s">
        <v>315</v>
      </c>
      <c r="D22" s="150" t="s">
        <v>70</v>
      </c>
      <c r="E22" s="150" t="s">
        <v>110</v>
      </c>
      <c r="F22" s="150" t="s">
        <v>111</v>
      </c>
      <c r="G22" s="150" t="s">
        <v>310</v>
      </c>
      <c r="H22" s="150" t="s">
        <v>311</v>
      </c>
      <c r="I22" s="165">
        <v>100000</v>
      </c>
      <c r="J22" s="165">
        <v>100000</v>
      </c>
      <c r="K22" s="165">
        <v>100000</v>
      </c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</row>
    <row r="23" s="135" customFormat="1" ht="21.75" customHeight="1" spans="1:23">
      <c r="A23" s="150" t="s">
        <v>305</v>
      </c>
      <c r="B23" s="150" t="s">
        <v>314</v>
      </c>
      <c r="C23" s="150" t="s">
        <v>315</v>
      </c>
      <c r="D23" s="150" t="s">
        <v>70</v>
      </c>
      <c r="E23" s="150" t="s">
        <v>110</v>
      </c>
      <c r="F23" s="150" t="s">
        <v>111</v>
      </c>
      <c r="G23" s="150" t="s">
        <v>261</v>
      </c>
      <c r="H23" s="150" t="s">
        <v>262</v>
      </c>
      <c r="I23" s="165">
        <v>30000</v>
      </c>
      <c r="J23" s="165">
        <v>30000</v>
      </c>
      <c r="K23" s="165">
        <v>30000</v>
      </c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</row>
    <row r="24" ht="21.75" customHeight="1" spans="1:23">
      <c r="A24" s="150" t="s">
        <v>316</v>
      </c>
      <c r="B24" s="150" t="s">
        <v>317</v>
      </c>
      <c r="C24" s="150" t="s">
        <v>318</v>
      </c>
      <c r="D24" s="150" t="s">
        <v>70</v>
      </c>
      <c r="E24" s="150" t="s">
        <v>110</v>
      </c>
      <c r="F24" s="150" t="s">
        <v>111</v>
      </c>
      <c r="G24" s="150" t="s">
        <v>319</v>
      </c>
      <c r="H24" s="150" t="s">
        <v>86</v>
      </c>
      <c r="I24" s="165">
        <v>750000</v>
      </c>
      <c r="J24" s="165">
        <v>750000</v>
      </c>
      <c r="K24" s="165">
        <v>750000</v>
      </c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</row>
    <row r="25" s="135" customFormat="1" ht="21.75" customHeight="1" spans="1:23">
      <c r="A25" s="150" t="s">
        <v>305</v>
      </c>
      <c r="B25" s="150" t="s">
        <v>320</v>
      </c>
      <c r="C25" s="150" t="s">
        <v>321</v>
      </c>
      <c r="D25" s="150" t="s">
        <v>73</v>
      </c>
      <c r="E25" s="150" t="s">
        <v>110</v>
      </c>
      <c r="F25" s="150" t="s">
        <v>111</v>
      </c>
      <c r="G25" s="150" t="s">
        <v>245</v>
      </c>
      <c r="H25" s="150" t="s">
        <v>246</v>
      </c>
      <c r="I25" s="165">
        <v>1400</v>
      </c>
      <c r="J25" s="165">
        <v>1400</v>
      </c>
      <c r="K25" s="165">
        <v>1400</v>
      </c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</row>
    <row r="26" s="135" customFormat="1" ht="21.75" customHeight="1" spans="1:23">
      <c r="A26" s="150" t="s">
        <v>305</v>
      </c>
      <c r="B26" s="150" t="s">
        <v>320</v>
      </c>
      <c r="C26" s="150" t="s">
        <v>321</v>
      </c>
      <c r="D26" s="150" t="s">
        <v>73</v>
      </c>
      <c r="E26" s="150" t="s">
        <v>110</v>
      </c>
      <c r="F26" s="150" t="s">
        <v>111</v>
      </c>
      <c r="G26" s="150" t="s">
        <v>310</v>
      </c>
      <c r="H26" s="150" t="s">
        <v>311</v>
      </c>
      <c r="I26" s="165">
        <v>26000</v>
      </c>
      <c r="J26" s="165">
        <v>26000</v>
      </c>
      <c r="K26" s="165">
        <v>26000</v>
      </c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</row>
    <row r="27" s="135" customFormat="1" ht="21.75" customHeight="1" spans="1:23">
      <c r="A27" s="150" t="s">
        <v>305</v>
      </c>
      <c r="B27" s="150" t="s">
        <v>322</v>
      </c>
      <c r="C27" s="150" t="s">
        <v>323</v>
      </c>
      <c r="D27" s="150" t="s">
        <v>73</v>
      </c>
      <c r="E27" s="150" t="s">
        <v>108</v>
      </c>
      <c r="F27" s="150" t="s">
        <v>109</v>
      </c>
      <c r="G27" s="150" t="s">
        <v>284</v>
      </c>
      <c r="H27" s="150" t="s">
        <v>285</v>
      </c>
      <c r="I27" s="165">
        <v>5400</v>
      </c>
      <c r="J27" s="165">
        <v>5400</v>
      </c>
      <c r="K27" s="165">
        <v>5400</v>
      </c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</row>
    <row r="28" s="135" customFormat="1" ht="21.75" customHeight="1" spans="1:23">
      <c r="A28" s="150" t="s">
        <v>305</v>
      </c>
      <c r="B28" s="150" t="s">
        <v>322</v>
      </c>
      <c r="C28" s="150" t="s">
        <v>323</v>
      </c>
      <c r="D28" s="150" t="s">
        <v>73</v>
      </c>
      <c r="E28" s="150" t="s">
        <v>110</v>
      </c>
      <c r="F28" s="150" t="s">
        <v>111</v>
      </c>
      <c r="G28" s="150" t="s">
        <v>324</v>
      </c>
      <c r="H28" s="150" t="s">
        <v>325</v>
      </c>
      <c r="I28" s="165">
        <v>97200</v>
      </c>
      <c r="J28" s="165">
        <v>97200</v>
      </c>
      <c r="K28" s="165">
        <v>97200</v>
      </c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</row>
    <row r="29" s="135" customFormat="1" ht="21.75" customHeight="1" spans="1:23">
      <c r="A29" s="150" t="s">
        <v>305</v>
      </c>
      <c r="B29" s="150" t="s">
        <v>326</v>
      </c>
      <c r="C29" s="150" t="s">
        <v>327</v>
      </c>
      <c r="D29" s="150" t="s">
        <v>73</v>
      </c>
      <c r="E29" s="150" t="s">
        <v>110</v>
      </c>
      <c r="F29" s="150" t="s">
        <v>111</v>
      </c>
      <c r="G29" s="150" t="s">
        <v>247</v>
      </c>
      <c r="H29" s="150" t="s">
        <v>248</v>
      </c>
      <c r="I29" s="165">
        <v>7120</v>
      </c>
      <c r="J29" s="165"/>
      <c r="K29" s="165"/>
      <c r="L29" s="165"/>
      <c r="M29" s="165"/>
      <c r="N29" s="165"/>
      <c r="O29" s="165"/>
      <c r="P29" s="165"/>
      <c r="Q29" s="165"/>
      <c r="R29" s="165">
        <v>7120</v>
      </c>
      <c r="S29" s="165"/>
      <c r="T29" s="165"/>
      <c r="U29" s="165"/>
      <c r="V29" s="165"/>
      <c r="W29" s="165">
        <v>7120</v>
      </c>
    </row>
    <row r="30" s="135" customFormat="1" ht="21.75" customHeight="1" spans="1:23">
      <c r="A30" s="150" t="s">
        <v>305</v>
      </c>
      <c r="B30" s="150" t="s">
        <v>326</v>
      </c>
      <c r="C30" s="150" t="s">
        <v>327</v>
      </c>
      <c r="D30" s="150" t="s">
        <v>73</v>
      </c>
      <c r="E30" s="150" t="s">
        <v>110</v>
      </c>
      <c r="F30" s="150" t="s">
        <v>111</v>
      </c>
      <c r="G30" s="150" t="s">
        <v>310</v>
      </c>
      <c r="H30" s="150" t="s">
        <v>311</v>
      </c>
      <c r="I30" s="165">
        <v>90000</v>
      </c>
      <c r="J30" s="165"/>
      <c r="K30" s="165"/>
      <c r="L30" s="165"/>
      <c r="M30" s="165"/>
      <c r="N30" s="165"/>
      <c r="O30" s="165"/>
      <c r="P30" s="165"/>
      <c r="Q30" s="165"/>
      <c r="R30" s="165">
        <v>90000</v>
      </c>
      <c r="S30" s="165"/>
      <c r="T30" s="165"/>
      <c r="U30" s="165"/>
      <c r="V30" s="165"/>
      <c r="W30" s="165">
        <v>90000</v>
      </c>
    </row>
    <row r="31" s="135" customFormat="1" ht="21.75" customHeight="1" spans="1:23">
      <c r="A31" s="150" t="s">
        <v>305</v>
      </c>
      <c r="B31" s="150" t="s">
        <v>328</v>
      </c>
      <c r="C31" s="150" t="s">
        <v>329</v>
      </c>
      <c r="D31" s="150" t="s">
        <v>75</v>
      </c>
      <c r="E31" s="150" t="s">
        <v>108</v>
      </c>
      <c r="F31" s="150" t="s">
        <v>109</v>
      </c>
      <c r="G31" s="150" t="s">
        <v>247</v>
      </c>
      <c r="H31" s="150" t="s">
        <v>248</v>
      </c>
      <c r="I31" s="165">
        <v>20000</v>
      </c>
      <c r="J31" s="165"/>
      <c r="K31" s="165"/>
      <c r="L31" s="165"/>
      <c r="M31" s="165"/>
      <c r="N31" s="165"/>
      <c r="O31" s="165"/>
      <c r="P31" s="165"/>
      <c r="Q31" s="165"/>
      <c r="R31" s="165">
        <v>20000</v>
      </c>
      <c r="S31" s="165">
        <v>20000</v>
      </c>
      <c r="T31" s="165"/>
      <c r="U31" s="165"/>
      <c r="V31" s="165"/>
      <c r="W31" s="165"/>
    </row>
    <row r="32" s="135" customFormat="1" ht="21.75" customHeight="1" spans="1:23">
      <c r="A32" s="150" t="s">
        <v>305</v>
      </c>
      <c r="B32" s="150" t="s">
        <v>328</v>
      </c>
      <c r="C32" s="150" t="s">
        <v>329</v>
      </c>
      <c r="D32" s="150" t="s">
        <v>75</v>
      </c>
      <c r="E32" s="150" t="s">
        <v>108</v>
      </c>
      <c r="F32" s="150" t="s">
        <v>109</v>
      </c>
      <c r="G32" s="150" t="s">
        <v>280</v>
      </c>
      <c r="H32" s="150" t="s">
        <v>281</v>
      </c>
      <c r="I32" s="165">
        <v>18400</v>
      </c>
      <c r="J32" s="165"/>
      <c r="K32" s="165"/>
      <c r="L32" s="165"/>
      <c r="M32" s="165"/>
      <c r="N32" s="165"/>
      <c r="O32" s="165"/>
      <c r="P32" s="165"/>
      <c r="Q32" s="165"/>
      <c r="R32" s="165">
        <v>18400</v>
      </c>
      <c r="S32" s="165">
        <v>18400</v>
      </c>
      <c r="T32" s="165"/>
      <c r="U32" s="165"/>
      <c r="V32" s="165"/>
      <c r="W32" s="165"/>
    </row>
    <row r="33" s="135" customFormat="1" ht="21.75" customHeight="1" spans="1:23">
      <c r="A33" s="150" t="s">
        <v>305</v>
      </c>
      <c r="B33" s="150" t="s">
        <v>328</v>
      </c>
      <c r="C33" s="150" t="s">
        <v>329</v>
      </c>
      <c r="D33" s="150" t="s">
        <v>75</v>
      </c>
      <c r="E33" s="150" t="s">
        <v>108</v>
      </c>
      <c r="F33" s="150" t="s">
        <v>109</v>
      </c>
      <c r="G33" s="150" t="s">
        <v>282</v>
      </c>
      <c r="H33" s="150" t="s">
        <v>283</v>
      </c>
      <c r="I33" s="165">
        <v>61600</v>
      </c>
      <c r="J33" s="165"/>
      <c r="K33" s="165"/>
      <c r="L33" s="165"/>
      <c r="M33" s="165"/>
      <c r="N33" s="165"/>
      <c r="O33" s="165"/>
      <c r="P33" s="165"/>
      <c r="Q33" s="165"/>
      <c r="R33" s="165">
        <v>61600</v>
      </c>
      <c r="S33" s="165">
        <v>61600</v>
      </c>
      <c r="T33" s="165"/>
      <c r="U33" s="165"/>
      <c r="V33" s="165"/>
      <c r="W33" s="165"/>
    </row>
    <row r="34" s="135" customFormat="1" ht="21.75" customHeight="1" spans="1:23">
      <c r="A34" s="150" t="s">
        <v>305</v>
      </c>
      <c r="B34" s="150" t="s">
        <v>328</v>
      </c>
      <c r="C34" s="150" t="s">
        <v>329</v>
      </c>
      <c r="D34" s="150" t="s">
        <v>75</v>
      </c>
      <c r="E34" s="150" t="s">
        <v>108</v>
      </c>
      <c r="F34" s="150" t="s">
        <v>109</v>
      </c>
      <c r="G34" s="150" t="s">
        <v>253</v>
      </c>
      <c r="H34" s="150" t="s">
        <v>254</v>
      </c>
      <c r="I34" s="165">
        <v>200000</v>
      </c>
      <c r="J34" s="165"/>
      <c r="K34" s="165"/>
      <c r="L34" s="165"/>
      <c r="M34" s="165"/>
      <c r="N34" s="165"/>
      <c r="O34" s="165"/>
      <c r="P34" s="165"/>
      <c r="Q34" s="165"/>
      <c r="R34" s="165">
        <v>200000</v>
      </c>
      <c r="S34" s="165">
        <v>200000</v>
      </c>
      <c r="T34" s="165"/>
      <c r="U34" s="165"/>
      <c r="V34" s="165"/>
      <c r="W34" s="165"/>
    </row>
    <row r="35" s="135" customFormat="1" ht="21.75" customHeight="1" spans="1:23">
      <c r="A35" s="150" t="s">
        <v>305</v>
      </c>
      <c r="B35" s="150" t="s">
        <v>328</v>
      </c>
      <c r="C35" s="150" t="s">
        <v>329</v>
      </c>
      <c r="D35" s="150" t="s">
        <v>75</v>
      </c>
      <c r="E35" s="150" t="s">
        <v>108</v>
      </c>
      <c r="F35" s="150" t="s">
        <v>109</v>
      </c>
      <c r="G35" s="150" t="s">
        <v>308</v>
      </c>
      <c r="H35" s="150" t="s">
        <v>309</v>
      </c>
      <c r="I35" s="165">
        <v>536000</v>
      </c>
      <c r="J35" s="165"/>
      <c r="K35" s="165"/>
      <c r="L35" s="165"/>
      <c r="M35" s="165"/>
      <c r="N35" s="165"/>
      <c r="O35" s="165"/>
      <c r="P35" s="165"/>
      <c r="Q35" s="165"/>
      <c r="R35" s="165">
        <v>536000</v>
      </c>
      <c r="S35" s="165">
        <v>536000</v>
      </c>
      <c r="T35" s="165"/>
      <c r="U35" s="165"/>
      <c r="V35" s="165"/>
      <c r="W35" s="165"/>
    </row>
    <row r="36" s="135" customFormat="1" ht="21.75" customHeight="1" spans="1:23">
      <c r="A36" s="150" t="s">
        <v>305</v>
      </c>
      <c r="B36" s="150" t="s">
        <v>328</v>
      </c>
      <c r="C36" s="150" t="s">
        <v>329</v>
      </c>
      <c r="D36" s="150" t="s">
        <v>75</v>
      </c>
      <c r="E36" s="150" t="s">
        <v>108</v>
      </c>
      <c r="F36" s="150" t="s">
        <v>109</v>
      </c>
      <c r="G36" s="150" t="s">
        <v>310</v>
      </c>
      <c r="H36" s="150" t="s">
        <v>311</v>
      </c>
      <c r="I36" s="165">
        <v>60000</v>
      </c>
      <c r="J36" s="165"/>
      <c r="K36" s="165"/>
      <c r="L36" s="165"/>
      <c r="M36" s="165"/>
      <c r="N36" s="165"/>
      <c r="O36" s="165"/>
      <c r="P36" s="165"/>
      <c r="Q36" s="165"/>
      <c r="R36" s="165">
        <v>60000</v>
      </c>
      <c r="S36" s="165">
        <v>60000</v>
      </c>
      <c r="T36" s="165"/>
      <c r="U36" s="165"/>
      <c r="V36" s="165"/>
      <c r="W36" s="165"/>
    </row>
    <row r="37" ht="18.75" customHeight="1" spans="1:23">
      <c r="A37" s="151" t="s">
        <v>183</v>
      </c>
      <c r="B37" s="152"/>
      <c r="C37" s="152"/>
      <c r="D37" s="152"/>
      <c r="E37" s="152"/>
      <c r="F37" s="152"/>
      <c r="G37" s="152"/>
      <c r="H37" s="153"/>
      <c r="I37" s="165">
        <v>4993120</v>
      </c>
      <c r="J37" s="165">
        <v>4000000</v>
      </c>
      <c r="K37" s="165">
        <v>4000000</v>
      </c>
      <c r="L37" s="165"/>
      <c r="M37" s="165"/>
      <c r="N37" s="165"/>
      <c r="O37" s="165"/>
      <c r="P37" s="165"/>
      <c r="Q37" s="165"/>
      <c r="R37" s="165">
        <v>993120</v>
      </c>
      <c r="S37" s="165">
        <v>896000</v>
      </c>
      <c r="T37" s="165"/>
      <c r="U37" s="165"/>
      <c r="V37" s="165"/>
      <c r="W37" s="165">
        <v>97120</v>
      </c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0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330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"单位名称："&amp;"昆明市妇女联合会"</f>
        <v>单位名称：昆明市妇女联合会</v>
      </c>
    </row>
    <row r="4" ht="44.25" customHeight="1" spans="1:10">
      <c r="A4" s="66" t="s">
        <v>195</v>
      </c>
      <c r="B4" s="66" t="s">
        <v>331</v>
      </c>
      <c r="C4" s="66" t="s">
        <v>332</v>
      </c>
      <c r="D4" s="66" t="s">
        <v>333</v>
      </c>
      <c r="E4" s="66" t="s">
        <v>334</v>
      </c>
      <c r="F4" s="67" t="s">
        <v>335</v>
      </c>
      <c r="G4" s="66" t="s">
        <v>336</v>
      </c>
      <c r="H4" s="67" t="s">
        <v>337</v>
      </c>
      <c r="I4" s="67" t="s">
        <v>338</v>
      </c>
      <c r="J4" s="66" t="s">
        <v>339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71" t="s">
        <v>73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72" t="s">
        <v>321</v>
      </c>
      <c r="B8" s="20" t="s">
        <v>340</v>
      </c>
      <c r="C8" s="20" t="s">
        <v>341</v>
      </c>
      <c r="D8" s="20" t="s">
        <v>342</v>
      </c>
      <c r="E8" s="29" t="s">
        <v>343</v>
      </c>
      <c r="F8" s="20" t="s">
        <v>344</v>
      </c>
      <c r="G8" s="29" t="s">
        <v>345</v>
      </c>
      <c r="H8" s="20" t="s">
        <v>346</v>
      </c>
      <c r="I8" s="20" t="s">
        <v>347</v>
      </c>
      <c r="J8" s="29" t="s">
        <v>348</v>
      </c>
    </row>
    <row r="9" ht="42" customHeight="1" spans="1:10">
      <c r="A9" s="72" t="s">
        <v>321</v>
      </c>
      <c r="B9" s="20" t="s">
        <v>340</v>
      </c>
      <c r="C9" s="20" t="s">
        <v>341</v>
      </c>
      <c r="D9" s="20" t="s">
        <v>342</v>
      </c>
      <c r="E9" s="29" t="s">
        <v>349</v>
      </c>
      <c r="F9" s="20" t="s">
        <v>344</v>
      </c>
      <c r="G9" s="29" t="s">
        <v>96</v>
      </c>
      <c r="H9" s="20" t="s">
        <v>350</v>
      </c>
      <c r="I9" s="20" t="s">
        <v>347</v>
      </c>
      <c r="J9" s="29" t="s">
        <v>351</v>
      </c>
    </row>
    <row r="10" ht="42" customHeight="1" spans="1:10">
      <c r="A10" s="72" t="s">
        <v>321</v>
      </c>
      <c r="B10" s="20" t="s">
        <v>340</v>
      </c>
      <c r="C10" s="20" t="s">
        <v>341</v>
      </c>
      <c r="D10" s="20" t="s">
        <v>342</v>
      </c>
      <c r="E10" s="29" t="s">
        <v>352</v>
      </c>
      <c r="F10" s="20" t="s">
        <v>344</v>
      </c>
      <c r="G10" s="29" t="s">
        <v>353</v>
      </c>
      <c r="H10" s="20" t="s">
        <v>354</v>
      </c>
      <c r="I10" s="20" t="s">
        <v>347</v>
      </c>
      <c r="J10" s="29" t="s">
        <v>355</v>
      </c>
    </row>
    <row r="11" ht="42" customHeight="1" spans="1:10">
      <c r="A11" s="72" t="s">
        <v>321</v>
      </c>
      <c r="B11" s="20" t="s">
        <v>340</v>
      </c>
      <c r="C11" s="20" t="s">
        <v>341</v>
      </c>
      <c r="D11" s="20" t="s">
        <v>356</v>
      </c>
      <c r="E11" s="29" t="s">
        <v>357</v>
      </c>
      <c r="F11" s="20" t="s">
        <v>344</v>
      </c>
      <c r="G11" s="29" t="s">
        <v>358</v>
      </c>
      <c r="H11" s="20" t="s">
        <v>359</v>
      </c>
      <c r="I11" s="20" t="s">
        <v>347</v>
      </c>
      <c r="J11" s="29" t="s">
        <v>360</v>
      </c>
    </row>
    <row r="12" ht="42" customHeight="1" spans="1:10">
      <c r="A12" s="72" t="s">
        <v>321</v>
      </c>
      <c r="B12" s="20" t="s">
        <v>340</v>
      </c>
      <c r="C12" s="20" t="s">
        <v>341</v>
      </c>
      <c r="D12" s="20" t="s">
        <v>361</v>
      </c>
      <c r="E12" s="29" t="s">
        <v>362</v>
      </c>
      <c r="F12" s="20" t="s">
        <v>363</v>
      </c>
      <c r="G12" s="29" t="s">
        <v>364</v>
      </c>
      <c r="H12" s="20" t="s">
        <v>365</v>
      </c>
      <c r="I12" s="20" t="s">
        <v>347</v>
      </c>
      <c r="J12" s="29" t="s">
        <v>366</v>
      </c>
    </row>
    <row r="13" ht="42" customHeight="1" spans="1:10">
      <c r="A13" s="72" t="s">
        <v>321</v>
      </c>
      <c r="B13" s="20" t="s">
        <v>340</v>
      </c>
      <c r="C13" s="20" t="s">
        <v>367</v>
      </c>
      <c r="D13" s="20" t="s">
        <v>368</v>
      </c>
      <c r="E13" s="29" t="s">
        <v>369</v>
      </c>
      <c r="F13" s="20" t="s">
        <v>344</v>
      </c>
      <c r="G13" s="29" t="s">
        <v>370</v>
      </c>
      <c r="H13" s="20" t="s">
        <v>371</v>
      </c>
      <c r="I13" s="20" t="s">
        <v>347</v>
      </c>
      <c r="J13" s="29" t="s">
        <v>372</v>
      </c>
    </row>
    <row r="14" ht="42" customHeight="1" spans="1:10">
      <c r="A14" s="72" t="s">
        <v>321</v>
      </c>
      <c r="B14" s="20" t="s">
        <v>340</v>
      </c>
      <c r="C14" s="20" t="s">
        <v>373</v>
      </c>
      <c r="D14" s="20" t="s">
        <v>374</v>
      </c>
      <c r="E14" s="29" t="s">
        <v>375</v>
      </c>
      <c r="F14" s="20" t="s">
        <v>344</v>
      </c>
      <c r="G14" s="29" t="s">
        <v>358</v>
      </c>
      <c r="H14" s="20" t="s">
        <v>359</v>
      </c>
      <c r="I14" s="20" t="s">
        <v>347</v>
      </c>
      <c r="J14" s="29" t="s">
        <v>376</v>
      </c>
    </row>
    <row r="15" ht="42" customHeight="1" spans="1:10">
      <c r="A15" s="72" t="s">
        <v>323</v>
      </c>
      <c r="B15" s="20" t="s">
        <v>340</v>
      </c>
      <c r="C15" s="20" t="s">
        <v>341</v>
      </c>
      <c r="D15" s="20" t="s">
        <v>342</v>
      </c>
      <c r="E15" s="29" t="s">
        <v>377</v>
      </c>
      <c r="F15" s="20" t="s">
        <v>344</v>
      </c>
      <c r="G15" s="29" t="s">
        <v>378</v>
      </c>
      <c r="H15" s="20" t="s">
        <v>371</v>
      </c>
      <c r="I15" s="20" t="s">
        <v>347</v>
      </c>
      <c r="J15" s="29" t="s">
        <v>378</v>
      </c>
    </row>
    <row r="16" ht="42" customHeight="1" spans="1:10">
      <c r="A16" s="72" t="s">
        <v>323</v>
      </c>
      <c r="B16" s="20" t="s">
        <v>340</v>
      </c>
      <c r="C16" s="20" t="s">
        <v>341</v>
      </c>
      <c r="D16" s="20" t="s">
        <v>356</v>
      </c>
      <c r="E16" s="29" t="s">
        <v>357</v>
      </c>
      <c r="F16" s="20" t="s">
        <v>344</v>
      </c>
      <c r="G16" s="29" t="s">
        <v>379</v>
      </c>
      <c r="H16" s="20" t="s">
        <v>359</v>
      </c>
      <c r="I16" s="20" t="s">
        <v>347</v>
      </c>
      <c r="J16" s="29" t="s">
        <v>380</v>
      </c>
    </row>
    <row r="17" ht="42" customHeight="1" spans="1:10">
      <c r="A17" s="72" t="s">
        <v>323</v>
      </c>
      <c r="B17" s="20" t="s">
        <v>340</v>
      </c>
      <c r="C17" s="20" t="s">
        <v>341</v>
      </c>
      <c r="D17" s="20" t="s">
        <v>361</v>
      </c>
      <c r="E17" s="29" t="s">
        <v>362</v>
      </c>
      <c r="F17" s="20" t="s">
        <v>381</v>
      </c>
      <c r="G17" s="29" t="s">
        <v>382</v>
      </c>
      <c r="H17" s="20" t="s">
        <v>365</v>
      </c>
      <c r="I17" s="20" t="s">
        <v>347</v>
      </c>
      <c r="J17" s="29" t="s">
        <v>383</v>
      </c>
    </row>
    <row r="18" ht="42" customHeight="1" spans="1:10">
      <c r="A18" s="72" t="s">
        <v>323</v>
      </c>
      <c r="B18" s="20" t="s">
        <v>340</v>
      </c>
      <c r="C18" s="20" t="s">
        <v>341</v>
      </c>
      <c r="D18" s="20" t="s">
        <v>384</v>
      </c>
      <c r="E18" s="29" t="s">
        <v>385</v>
      </c>
      <c r="F18" s="20" t="s">
        <v>381</v>
      </c>
      <c r="G18" s="29" t="s">
        <v>386</v>
      </c>
      <c r="H18" s="20" t="s">
        <v>387</v>
      </c>
      <c r="I18" s="20" t="s">
        <v>347</v>
      </c>
      <c r="J18" s="29" t="s">
        <v>388</v>
      </c>
    </row>
    <row r="19" ht="42" customHeight="1" spans="1:10">
      <c r="A19" s="72" t="s">
        <v>323</v>
      </c>
      <c r="B19" s="20" t="s">
        <v>340</v>
      </c>
      <c r="C19" s="20" t="s">
        <v>367</v>
      </c>
      <c r="D19" s="20" t="s">
        <v>368</v>
      </c>
      <c r="E19" s="29" t="s">
        <v>389</v>
      </c>
      <c r="F19" s="20" t="s">
        <v>381</v>
      </c>
      <c r="G19" s="29" t="s">
        <v>353</v>
      </c>
      <c r="H19" s="20" t="s">
        <v>354</v>
      </c>
      <c r="I19" s="20" t="s">
        <v>347</v>
      </c>
      <c r="J19" s="29" t="s">
        <v>390</v>
      </c>
    </row>
    <row r="20" ht="42" customHeight="1" spans="1:10">
      <c r="A20" s="72" t="s">
        <v>323</v>
      </c>
      <c r="B20" s="20" t="s">
        <v>340</v>
      </c>
      <c r="C20" s="20" t="s">
        <v>367</v>
      </c>
      <c r="D20" s="20" t="s">
        <v>368</v>
      </c>
      <c r="E20" s="29" t="s">
        <v>391</v>
      </c>
      <c r="F20" s="20" t="s">
        <v>344</v>
      </c>
      <c r="G20" s="29" t="s">
        <v>345</v>
      </c>
      <c r="H20" s="20" t="s">
        <v>371</v>
      </c>
      <c r="I20" s="20" t="s">
        <v>347</v>
      </c>
      <c r="J20" s="29" t="s">
        <v>392</v>
      </c>
    </row>
    <row r="21" ht="42" customHeight="1" spans="1:10">
      <c r="A21" s="72" t="s">
        <v>323</v>
      </c>
      <c r="B21" s="20" t="s">
        <v>340</v>
      </c>
      <c r="C21" s="20" t="s">
        <v>373</v>
      </c>
      <c r="D21" s="20" t="s">
        <v>374</v>
      </c>
      <c r="E21" s="29" t="s">
        <v>375</v>
      </c>
      <c r="F21" s="20" t="s">
        <v>344</v>
      </c>
      <c r="G21" s="29" t="s">
        <v>379</v>
      </c>
      <c r="H21" s="20" t="s">
        <v>359</v>
      </c>
      <c r="I21" s="20" t="s">
        <v>347</v>
      </c>
      <c r="J21" s="29" t="s">
        <v>376</v>
      </c>
    </row>
    <row r="22" ht="42" customHeight="1" spans="1:10">
      <c r="A22" s="72" t="s">
        <v>327</v>
      </c>
      <c r="B22" s="20" t="s">
        <v>393</v>
      </c>
      <c r="C22" s="20" t="s">
        <v>341</v>
      </c>
      <c r="D22" s="20" t="s">
        <v>342</v>
      </c>
      <c r="E22" s="29" t="s">
        <v>394</v>
      </c>
      <c r="F22" s="20" t="s">
        <v>344</v>
      </c>
      <c r="G22" s="29" t="s">
        <v>345</v>
      </c>
      <c r="H22" s="20" t="s">
        <v>371</v>
      </c>
      <c r="I22" s="20" t="s">
        <v>347</v>
      </c>
      <c r="J22" s="29" t="s">
        <v>348</v>
      </c>
    </row>
    <row r="23" ht="42" customHeight="1" spans="1:10">
      <c r="A23" s="72" t="s">
        <v>327</v>
      </c>
      <c r="B23" s="20" t="s">
        <v>393</v>
      </c>
      <c r="C23" s="20" t="s">
        <v>341</v>
      </c>
      <c r="D23" s="20" t="s">
        <v>356</v>
      </c>
      <c r="E23" s="29" t="s">
        <v>357</v>
      </c>
      <c r="F23" s="20" t="s">
        <v>395</v>
      </c>
      <c r="G23" s="29" t="s">
        <v>358</v>
      </c>
      <c r="H23" s="20" t="s">
        <v>359</v>
      </c>
      <c r="I23" s="20" t="s">
        <v>347</v>
      </c>
      <c r="J23" s="29" t="s">
        <v>396</v>
      </c>
    </row>
    <row r="24" ht="42" customHeight="1" spans="1:10">
      <c r="A24" s="72" t="s">
        <v>327</v>
      </c>
      <c r="B24" s="20" t="s">
        <v>393</v>
      </c>
      <c r="C24" s="20" t="s">
        <v>341</v>
      </c>
      <c r="D24" s="20" t="s">
        <v>361</v>
      </c>
      <c r="E24" s="29" t="s">
        <v>362</v>
      </c>
      <c r="F24" s="20" t="s">
        <v>381</v>
      </c>
      <c r="G24" s="29" t="s">
        <v>397</v>
      </c>
      <c r="H24" s="20" t="s">
        <v>365</v>
      </c>
      <c r="I24" s="20" t="s">
        <v>347</v>
      </c>
      <c r="J24" s="29" t="s">
        <v>398</v>
      </c>
    </row>
    <row r="25" ht="42" customHeight="1" spans="1:10">
      <c r="A25" s="72" t="s">
        <v>327</v>
      </c>
      <c r="B25" s="20" t="s">
        <v>393</v>
      </c>
      <c r="C25" s="20" t="s">
        <v>341</v>
      </c>
      <c r="D25" s="20" t="s">
        <v>384</v>
      </c>
      <c r="E25" s="29" t="s">
        <v>385</v>
      </c>
      <c r="F25" s="20" t="s">
        <v>381</v>
      </c>
      <c r="G25" s="29" t="s">
        <v>399</v>
      </c>
      <c r="H25" s="20" t="s">
        <v>387</v>
      </c>
      <c r="I25" s="20" t="s">
        <v>347</v>
      </c>
      <c r="J25" s="29" t="s">
        <v>400</v>
      </c>
    </row>
    <row r="26" ht="42" customHeight="1" spans="1:10">
      <c r="A26" s="72" t="s">
        <v>327</v>
      </c>
      <c r="B26" s="20" t="s">
        <v>393</v>
      </c>
      <c r="C26" s="20" t="s">
        <v>367</v>
      </c>
      <c r="D26" s="20" t="s">
        <v>401</v>
      </c>
      <c r="E26" s="29" t="s">
        <v>402</v>
      </c>
      <c r="F26" s="20" t="s">
        <v>381</v>
      </c>
      <c r="G26" s="29" t="s">
        <v>403</v>
      </c>
      <c r="H26" s="20" t="s">
        <v>371</v>
      </c>
      <c r="I26" s="20" t="s">
        <v>347</v>
      </c>
      <c r="J26" s="29" t="s">
        <v>404</v>
      </c>
    </row>
    <row r="27" ht="42" customHeight="1" spans="1:10">
      <c r="A27" s="72" t="s">
        <v>327</v>
      </c>
      <c r="B27" s="20" t="s">
        <v>393</v>
      </c>
      <c r="C27" s="20" t="s">
        <v>373</v>
      </c>
      <c r="D27" s="20" t="s">
        <v>374</v>
      </c>
      <c r="E27" s="29" t="s">
        <v>375</v>
      </c>
      <c r="F27" s="20" t="s">
        <v>344</v>
      </c>
      <c r="G27" s="29" t="s">
        <v>358</v>
      </c>
      <c r="H27" s="20" t="s">
        <v>359</v>
      </c>
      <c r="I27" s="20" t="s">
        <v>347</v>
      </c>
      <c r="J27" s="29" t="s">
        <v>376</v>
      </c>
    </row>
    <row r="28" ht="42" customHeight="1" spans="1:10">
      <c r="A28" s="71" t="s">
        <v>75</v>
      </c>
      <c r="B28" s="23"/>
      <c r="C28" s="23"/>
      <c r="D28" s="23"/>
      <c r="E28" s="23"/>
      <c r="F28" s="23"/>
      <c r="G28" s="23"/>
      <c r="H28" s="23"/>
      <c r="I28" s="23"/>
      <c r="J28" s="23"/>
    </row>
    <row r="29" ht="42" customHeight="1" spans="1:10">
      <c r="A29" s="72" t="s">
        <v>329</v>
      </c>
      <c r="B29" s="20" t="s">
        <v>405</v>
      </c>
      <c r="C29" s="20" t="s">
        <v>341</v>
      </c>
      <c r="D29" s="20" t="s">
        <v>342</v>
      </c>
      <c r="E29" s="29" t="s">
        <v>406</v>
      </c>
      <c r="F29" s="20" t="s">
        <v>381</v>
      </c>
      <c r="G29" s="29" t="s">
        <v>89</v>
      </c>
      <c r="H29" s="20" t="s">
        <v>350</v>
      </c>
      <c r="I29" s="20" t="s">
        <v>347</v>
      </c>
      <c r="J29" s="29" t="s">
        <v>407</v>
      </c>
    </row>
    <row r="30" ht="42" customHeight="1" spans="1:10">
      <c r="A30" s="72" t="s">
        <v>329</v>
      </c>
      <c r="B30" s="20" t="s">
        <v>405</v>
      </c>
      <c r="C30" s="20" t="s">
        <v>341</v>
      </c>
      <c r="D30" s="20" t="s">
        <v>342</v>
      </c>
      <c r="E30" s="29" t="s">
        <v>408</v>
      </c>
      <c r="F30" s="20" t="s">
        <v>344</v>
      </c>
      <c r="G30" s="29" t="s">
        <v>409</v>
      </c>
      <c r="H30" s="20" t="s">
        <v>371</v>
      </c>
      <c r="I30" s="20" t="s">
        <v>347</v>
      </c>
      <c r="J30" s="29" t="s">
        <v>410</v>
      </c>
    </row>
    <row r="31" ht="42" customHeight="1" spans="1:10">
      <c r="A31" s="72" t="s">
        <v>329</v>
      </c>
      <c r="B31" s="20" t="s">
        <v>405</v>
      </c>
      <c r="C31" s="20" t="s">
        <v>341</v>
      </c>
      <c r="D31" s="20" t="s">
        <v>356</v>
      </c>
      <c r="E31" s="29" t="s">
        <v>411</v>
      </c>
      <c r="F31" s="20" t="s">
        <v>363</v>
      </c>
      <c r="G31" s="29" t="s">
        <v>412</v>
      </c>
      <c r="H31" s="20" t="s">
        <v>359</v>
      </c>
      <c r="I31" s="20" t="s">
        <v>347</v>
      </c>
      <c r="J31" s="29" t="s">
        <v>413</v>
      </c>
    </row>
    <row r="32" ht="42" customHeight="1" spans="1:10">
      <c r="A32" s="72" t="s">
        <v>329</v>
      </c>
      <c r="B32" s="20" t="s">
        <v>405</v>
      </c>
      <c r="C32" s="20" t="s">
        <v>341</v>
      </c>
      <c r="D32" s="20" t="s">
        <v>361</v>
      </c>
      <c r="E32" s="29" t="s">
        <v>362</v>
      </c>
      <c r="F32" s="20" t="s">
        <v>381</v>
      </c>
      <c r="G32" s="29" t="s">
        <v>364</v>
      </c>
      <c r="H32" s="20" t="s">
        <v>365</v>
      </c>
      <c r="I32" s="20" t="s">
        <v>347</v>
      </c>
      <c r="J32" s="29" t="s">
        <v>398</v>
      </c>
    </row>
    <row r="33" ht="42" customHeight="1" spans="1:10">
      <c r="A33" s="72" t="s">
        <v>329</v>
      </c>
      <c r="B33" s="20" t="s">
        <v>405</v>
      </c>
      <c r="C33" s="20" t="s">
        <v>341</v>
      </c>
      <c r="D33" s="20" t="s">
        <v>384</v>
      </c>
      <c r="E33" s="29" t="s">
        <v>385</v>
      </c>
      <c r="F33" s="20" t="s">
        <v>381</v>
      </c>
      <c r="G33" s="29" t="s">
        <v>414</v>
      </c>
      <c r="H33" s="20" t="s">
        <v>387</v>
      </c>
      <c r="I33" s="20" t="s">
        <v>347</v>
      </c>
      <c r="J33" s="29" t="s">
        <v>415</v>
      </c>
    </row>
    <row r="34" ht="42" customHeight="1" spans="1:10">
      <c r="A34" s="72" t="s">
        <v>329</v>
      </c>
      <c r="B34" s="20" t="s">
        <v>405</v>
      </c>
      <c r="C34" s="20" t="s">
        <v>367</v>
      </c>
      <c r="D34" s="20" t="s">
        <v>401</v>
      </c>
      <c r="E34" s="29" t="s">
        <v>416</v>
      </c>
      <c r="F34" s="20" t="s">
        <v>395</v>
      </c>
      <c r="G34" s="29" t="s">
        <v>417</v>
      </c>
      <c r="H34" s="20" t="s">
        <v>359</v>
      </c>
      <c r="I34" s="20" t="s">
        <v>347</v>
      </c>
      <c r="J34" s="29" t="s">
        <v>416</v>
      </c>
    </row>
    <row r="35" ht="42" customHeight="1" spans="1:10">
      <c r="A35" s="72" t="s">
        <v>329</v>
      </c>
      <c r="B35" s="20" t="s">
        <v>405</v>
      </c>
      <c r="C35" s="20" t="s">
        <v>373</v>
      </c>
      <c r="D35" s="20" t="s">
        <v>374</v>
      </c>
      <c r="E35" s="29" t="s">
        <v>418</v>
      </c>
      <c r="F35" s="20" t="s">
        <v>344</v>
      </c>
      <c r="G35" s="29" t="s">
        <v>412</v>
      </c>
      <c r="H35" s="20" t="s">
        <v>359</v>
      </c>
      <c r="I35" s="20" t="s">
        <v>347</v>
      </c>
      <c r="J35" s="29" t="s">
        <v>418</v>
      </c>
    </row>
    <row r="36" ht="42" customHeight="1" spans="1:10">
      <c r="A36" s="71" t="s">
        <v>70</v>
      </c>
      <c r="B36" s="23"/>
      <c r="C36" s="23"/>
      <c r="D36" s="23"/>
      <c r="E36" s="23"/>
      <c r="F36" s="23"/>
      <c r="G36" s="23"/>
      <c r="H36" s="23"/>
      <c r="I36" s="23"/>
      <c r="J36" s="23"/>
    </row>
    <row r="37" ht="42" customHeight="1" spans="1:10">
      <c r="A37" s="72" t="s">
        <v>307</v>
      </c>
      <c r="B37" s="20" t="s">
        <v>419</v>
      </c>
      <c r="C37" s="20" t="s">
        <v>341</v>
      </c>
      <c r="D37" s="20" t="s">
        <v>342</v>
      </c>
      <c r="E37" s="29" t="s">
        <v>420</v>
      </c>
      <c r="F37" s="20" t="s">
        <v>381</v>
      </c>
      <c r="G37" s="29" t="s">
        <v>370</v>
      </c>
      <c r="H37" s="20" t="s">
        <v>421</v>
      </c>
      <c r="I37" s="20" t="s">
        <v>347</v>
      </c>
      <c r="J37" s="29" t="s">
        <v>420</v>
      </c>
    </row>
    <row r="38" ht="42" customHeight="1" spans="1:10">
      <c r="A38" s="72" t="s">
        <v>307</v>
      </c>
      <c r="B38" s="20" t="s">
        <v>419</v>
      </c>
      <c r="C38" s="20" t="s">
        <v>341</v>
      </c>
      <c r="D38" s="20" t="s">
        <v>342</v>
      </c>
      <c r="E38" s="29" t="s">
        <v>422</v>
      </c>
      <c r="F38" s="20" t="s">
        <v>381</v>
      </c>
      <c r="G38" s="29" t="s">
        <v>370</v>
      </c>
      <c r="H38" s="20" t="s">
        <v>421</v>
      </c>
      <c r="I38" s="20" t="s">
        <v>347</v>
      </c>
      <c r="J38" s="29" t="s">
        <v>423</v>
      </c>
    </row>
    <row r="39" ht="42" customHeight="1" spans="1:10">
      <c r="A39" s="72" t="s">
        <v>307</v>
      </c>
      <c r="B39" s="20" t="s">
        <v>419</v>
      </c>
      <c r="C39" s="20" t="s">
        <v>341</v>
      </c>
      <c r="D39" s="20" t="s">
        <v>342</v>
      </c>
      <c r="E39" s="29" t="s">
        <v>424</v>
      </c>
      <c r="F39" s="20" t="s">
        <v>344</v>
      </c>
      <c r="G39" s="29" t="s">
        <v>345</v>
      </c>
      <c r="H39" s="20" t="s">
        <v>425</v>
      </c>
      <c r="I39" s="20" t="s">
        <v>347</v>
      </c>
      <c r="J39" s="29" t="s">
        <v>426</v>
      </c>
    </row>
    <row r="40" ht="42" customHeight="1" spans="1:10">
      <c r="A40" s="72" t="s">
        <v>307</v>
      </c>
      <c r="B40" s="20" t="s">
        <v>419</v>
      </c>
      <c r="C40" s="20" t="s">
        <v>341</v>
      </c>
      <c r="D40" s="20" t="s">
        <v>342</v>
      </c>
      <c r="E40" s="29" t="s">
        <v>427</v>
      </c>
      <c r="F40" s="20" t="s">
        <v>344</v>
      </c>
      <c r="G40" s="29" t="s">
        <v>353</v>
      </c>
      <c r="H40" s="20" t="s">
        <v>428</v>
      </c>
      <c r="I40" s="20" t="s">
        <v>347</v>
      </c>
      <c r="J40" s="29" t="s">
        <v>429</v>
      </c>
    </row>
    <row r="41" ht="42" customHeight="1" spans="1:10">
      <c r="A41" s="72" t="s">
        <v>307</v>
      </c>
      <c r="B41" s="20" t="s">
        <v>419</v>
      </c>
      <c r="C41" s="20" t="s">
        <v>341</v>
      </c>
      <c r="D41" s="20" t="s">
        <v>356</v>
      </c>
      <c r="E41" s="29" t="s">
        <v>430</v>
      </c>
      <c r="F41" s="20" t="s">
        <v>344</v>
      </c>
      <c r="G41" s="29" t="s">
        <v>431</v>
      </c>
      <c r="H41" s="20" t="s">
        <v>359</v>
      </c>
      <c r="I41" s="20" t="s">
        <v>347</v>
      </c>
      <c r="J41" s="29" t="s">
        <v>430</v>
      </c>
    </row>
    <row r="42" ht="42" customHeight="1" spans="1:10">
      <c r="A42" s="72" t="s">
        <v>307</v>
      </c>
      <c r="B42" s="20" t="s">
        <v>419</v>
      </c>
      <c r="C42" s="20" t="s">
        <v>341</v>
      </c>
      <c r="D42" s="20" t="s">
        <v>356</v>
      </c>
      <c r="E42" s="29" t="s">
        <v>432</v>
      </c>
      <c r="F42" s="20" t="s">
        <v>344</v>
      </c>
      <c r="G42" s="29" t="s">
        <v>433</v>
      </c>
      <c r="H42" s="20" t="s">
        <v>359</v>
      </c>
      <c r="I42" s="20" t="s">
        <v>347</v>
      </c>
      <c r="J42" s="29" t="s">
        <v>434</v>
      </c>
    </row>
    <row r="43" ht="42" customHeight="1" spans="1:10">
      <c r="A43" s="72" t="s">
        <v>307</v>
      </c>
      <c r="B43" s="20" t="s">
        <v>419</v>
      </c>
      <c r="C43" s="20" t="s">
        <v>341</v>
      </c>
      <c r="D43" s="20" t="s">
        <v>361</v>
      </c>
      <c r="E43" s="29" t="s">
        <v>362</v>
      </c>
      <c r="F43" s="20" t="s">
        <v>381</v>
      </c>
      <c r="G43" s="29" t="s">
        <v>435</v>
      </c>
      <c r="H43" s="20" t="s">
        <v>365</v>
      </c>
      <c r="I43" s="20" t="s">
        <v>347</v>
      </c>
      <c r="J43" s="29" t="s">
        <v>362</v>
      </c>
    </row>
    <row r="44" ht="42" customHeight="1" spans="1:10">
      <c r="A44" s="72" t="s">
        <v>307</v>
      </c>
      <c r="B44" s="20" t="s">
        <v>419</v>
      </c>
      <c r="C44" s="20" t="s">
        <v>367</v>
      </c>
      <c r="D44" s="20" t="s">
        <v>401</v>
      </c>
      <c r="E44" s="29" t="s">
        <v>436</v>
      </c>
      <c r="F44" s="20" t="s">
        <v>437</v>
      </c>
      <c r="G44" s="29" t="s">
        <v>417</v>
      </c>
      <c r="H44" s="20" t="s">
        <v>359</v>
      </c>
      <c r="I44" s="20" t="s">
        <v>438</v>
      </c>
      <c r="J44" s="29" t="s">
        <v>439</v>
      </c>
    </row>
    <row r="45" ht="42" customHeight="1" spans="1:10">
      <c r="A45" s="72" t="s">
        <v>307</v>
      </c>
      <c r="B45" s="20" t="s">
        <v>419</v>
      </c>
      <c r="C45" s="20" t="s">
        <v>373</v>
      </c>
      <c r="D45" s="20" t="s">
        <v>374</v>
      </c>
      <c r="E45" s="29" t="s">
        <v>440</v>
      </c>
      <c r="F45" s="20" t="s">
        <v>344</v>
      </c>
      <c r="G45" s="29" t="s">
        <v>441</v>
      </c>
      <c r="H45" s="20" t="s">
        <v>359</v>
      </c>
      <c r="I45" s="20" t="s">
        <v>347</v>
      </c>
      <c r="J45" s="29" t="s">
        <v>442</v>
      </c>
    </row>
    <row r="46" ht="42" customHeight="1" spans="1:10">
      <c r="A46" s="72" t="s">
        <v>313</v>
      </c>
      <c r="B46" s="20" t="s">
        <v>443</v>
      </c>
      <c r="C46" s="20" t="s">
        <v>341</v>
      </c>
      <c r="D46" s="20" t="s">
        <v>342</v>
      </c>
      <c r="E46" s="29" t="s">
        <v>444</v>
      </c>
      <c r="F46" s="20" t="s">
        <v>344</v>
      </c>
      <c r="G46" s="29" t="s">
        <v>445</v>
      </c>
      <c r="H46" s="20" t="s">
        <v>421</v>
      </c>
      <c r="I46" s="20" t="s">
        <v>347</v>
      </c>
      <c r="J46" s="29" t="s">
        <v>446</v>
      </c>
    </row>
    <row r="47" ht="42" customHeight="1" spans="1:10">
      <c r="A47" s="72" t="s">
        <v>313</v>
      </c>
      <c r="B47" s="20" t="s">
        <v>443</v>
      </c>
      <c r="C47" s="20" t="s">
        <v>341</v>
      </c>
      <c r="D47" s="20" t="s">
        <v>356</v>
      </c>
      <c r="E47" s="29" t="s">
        <v>447</v>
      </c>
      <c r="F47" s="20" t="s">
        <v>344</v>
      </c>
      <c r="G47" s="29" t="s">
        <v>431</v>
      </c>
      <c r="H47" s="20" t="s">
        <v>359</v>
      </c>
      <c r="I47" s="20" t="s">
        <v>347</v>
      </c>
      <c r="J47" s="29" t="s">
        <v>448</v>
      </c>
    </row>
    <row r="48" ht="42" customHeight="1" spans="1:10">
      <c r="A48" s="72" t="s">
        <v>313</v>
      </c>
      <c r="B48" s="20" t="s">
        <v>443</v>
      </c>
      <c r="C48" s="20" t="s">
        <v>341</v>
      </c>
      <c r="D48" s="20" t="s">
        <v>361</v>
      </c>
      <c r="E48" s="29" t="s">
        <v>362</v>
      </c>
      <c r="F48" s="20" t="s">
        <v>363</v>
      </c>
      <c r="G48" s="29" t="s">
        <v>435</v>
      </c>
      <c r="H48" s="20" t="s">
        <v>365</v>
      </c>
      <c r="I48" s="20" t="s">
        <v>347</v>
      </c>
      <c r="J48" s="29" t="s">
        <v>449</v>
      </c>
    </row>
    <row r="49" ht="42" customHeight="1" spans="1:10">
      <c r="A49" s="72" t="s">
        <v>313</v>
      </c>
      <c r="B49" s="20" t="s">
        <v>443</v>
      </c>
      <c r="C49" s="20" t="s">
        <v>341</v>
      </c>
      <c r="D49" s="20" t="s">
        <v>384</v>
      </c>
      <c r="E49" s="29" t="s">
        <v>385</v>
      </c>
      <c r="F49" s="20" t="s">
        <v>363</v>
      </c>
      <c r="G49" s="29" t="s">
        <v>450</v>
      </c>
      <c r="H49" s="20" t="s">
        <v>354</v>
      </c>
      <c r="I49" s="20" t="s">
        <v>347</v>
      </c>
      <c r="J49" s="29" t="s">
        <v>451</v>
      </c>
    </row>
    <row r="50" ht="42" customHeight="1" spans="1:10">
      <c r="A50" s="72" t="s">
        <v>313</v>
      </c>
      <c r="B50" s="20" t="s">
        <v>443</v>
      </c>
      <c r="C50" s="20" t="s">
        <v>367</v>
      </c>
      <c r="D50" s="20" t="s">
        <v>401</v>
      </c>
      <c r="E50" s="29" t="s">
        <v>452</v>
      </c>
      <c r="F50" s="20" t="s">
        <v>344</v>
      </c>
      <c r="G50" s="29" t="s">
        <v>453</v>
      </c>
      <c r="H50" s="20" t="s">
        <v>359</v>
      </c>
      <c r="I50" s="20" t="s">
        <v>347</v>
      </c>
      <c r="J50" s="29" t="s">
        <v>454</v>
      </c>
    </row>
    <row r="51" ht="42" customHeight="1" spans="1:10">
      <c r="A51" s="72" t="s">
        <v>313</v>
      </c>
      <c r="B51" s="20" t="s">
        <v>443</v>
      </c>
      <c r="C51" s="20" t="s">
        <v>373</v>
      </c>
      <c r="D51" s="20" t="s">
        <v>374</v>
      </c>
      <c r="E51" s="29" t="s">
        <v>455</v>
      </c>
      <c r="F51" s="20" t="s">
        <v>344</v>
      </c>
      <c r="G51" s="29" t="s">
        <v>412</v>
      </c>
      <c r="H51" s="20" t="s">
        <v>359</v>
      </c>
      <c r="I51" s="20" t="s">
        <v>347</v>
      </c>
      <c r="J51" s="29" t="s">
        <v>456</v>
      </c>
    </row>
    <row r="52" ht="42" customHeight="1" spans="1:10">
      <c r="A52" s="72" t="s">
        <v>315</v>
      </c>
      <c r="B52" s="20" t="s">
        <v>457</v>
      </c>
      <c r="C52" s="20" t="s">
        <v>341</v>
      </c>
      <c r="D52" s="20" t="s">
        <v>342</v>
      </c>
      <c r="E52" s="29" t="s">
        <v>458</v>
      </c>
      <c r="F52" s="20" t="s">
        <v>363</v>
      </c>
      <c r="G52" s="29" t="s">
        <v>88</v>
      </c>
      <c r="H52" s="20" t="s">
        <v>350</v>
      </c>
      <c r="I52" s="20" t="s">
        <v>347</v>
      </c>
      <c r="J52" s="29" t="s">
        <v>448</v>
      </c>
    </row>
    <row r="53" ht="42" customHeight="1" spans="1:10">
      <c r="A53" s="72" t="s">
        <v>315</v>
      </c>
      <c r="B53" s="20" t="s">
        <v>457</v>
      </c>
      <c r="C53" s="20" t="s">
        <v>341</v>
      </c>
      <c r="D53" s="20" t="s">
        <v>342</v>
      </c>
      <c r="E53" s="29" t="s">
        <v>459</v>
      </c>
      <c r="F53" s="20" t="s">
        <v>344</v>
      </c>
      <c r="G53" s="29" t="s">
        <v>88</v>
      </c>
      <c r="H53" s="20" t="s">
        <v>350</v>
      </c>
      <c r="I53" s="20" t="s">
        <v>347</v>
      </c>
      <c r="J53" s="29" t="s">
        <v>448</v>
      </c>
    </row>
    <row r="54" ht="42" customHeight="1" spans="1:10">
      <c r="A54" s="72" t="s">
        <v>315</v>
      </c>
      <c r="B54" s="20" t="s">
        <v>457</v>
      </c>
      <c r="C54" s="20" t="s">
        <v>341</v>
      </c>
      <c r="D54" s="20" t="s">
        <v>356</v>
      </c>
      <c r="E54" s="29" t="s">
        <v>460</v>
      </c>
      <c r="F54" s="20" t="s">
        <v>344</v>
      </c>
      <c r="G54" s="29" t="s">
        <v>412</v>
      </c>
      <c r="H54" s="20" t="s">
        <v>359</v>
      </c>
      <c r="I54" s="20" t="s">
        <v>347</v>
      </c>
      <c r="J54" s="29" t="s">
        <v>448</v>
      </c>
    </row>
    <row r="55" ht="42" customHeight="1" spans="1:10">
      <c r="A55" s="72" t="s">
        <v>315</v>
      </c>
      <c r="B55" s="20" t="s">
        <v>457</v>
      </c>
      <c r="C55" s="20" t="s">
        <v>341</v>
      </c>
      <c r="D55" s="20" t="s">
        <v>356</v>
      </c>
      <c r="E55" s="29" t="s">
        <v>461</v>
      </c>
      <c r="F55" s="20" t="s">
        <v>344</v>
      </c>
      <c r="G55" s="29" t="s">
        <v>412</v>
      </c>
      <c r="H55" s="20" t="s">
        <v>359</v>
      </c>
      <c r="I55" s="20" t="s">
        <v>347</v>
      </c>
      <c r="J55" s="29" t="s">
        <v>448</v>
      </c>
    </row>
    <row r="56" ht="42" customHeight="1" spans="1:10">
      <c r="A56" s="72" t="s">
        <v>315</v>
      </c>
      <c r="B56" s="20" t="s">
        <v>457</v>
      </c>
      <c r="C56" s="20" t="s">
        <v>341</v>
      </c>
      <c r="D56" s="20" t="s">
        <v>361</v>
      </c>
      <c r="E56" s="29" t="s">
        <v>362</v>
      </c>
      <c r="F56" s="20" t="s">
        <v>363</v>
      </c>
      <c r="G56" s="29" t="s">
        <v>435</v>
      </c>
      <c r="H56" s="20" t="s">
        <v>365</v>
      </c>
      <c r="I56" s="20" t="s">
        <v>347</v>
      </c>
      <c r="J56" s="29" t="s">
        <v>462</v>
      </c>
    </row>
    <row r="57" ht="42" customHeight="1" spans="1:10">
      <c r="A57" s="72" t="s">
        <v>315</v>
      </c>
      <c r="B57" s="20" t="s">
        <v>457</v>
      </c>
      <c r="C57" s="20" t="s">
        <v>341</v>
      </c>
      <c r="D57" s="20" t="s">
        <v>384</v>
      </c>
      <c r="E57" s="29" t="s">
        <v>385</v>
      </c>
      <c r="F57" s="20" t="s">
        <v>363</v>
      </c>
      <c r="G57" s="29" t="s">
        <v>445</v>
      </c>
      <c r="H57" s="20" t="s">
        <v>354</v>
      </c>
      <c r="I57" s="20" t="s">
        <v>347</v>
      </c>
      <c r="J57" s="29" t="s">
        <v>451</v>
      </c>
    </row>
    <row r="58" ht="42" customHeight="1" spans="1:10">
      <c r="A58" s="72" t="s">
        <v>315</v>
      </c>
      <c r="B58" s="20" t="s">
        <v>457</v>
      </c>
      <c r="C58" s="20" t="s">
        <v>367</v>
      </c>
      <c r="D58" s="20" t="s">
        <v>401</v>
      </c>
      <c r="E58" s="29" t="s">
        <v>463</v>
      </c>
      <c r="F58" s="20" t="s">
        <v>344</v>
      </c>
      <c r="G58" s="29" t="s">
        <v>431</v>
      </c>
      <c r="H58" s="20" t="s">
        <v>359</v>
      </c>
      <c r="I58" s="20" t="s">
        <v>347</v>
      </c>
      <c r="J58" s="29" t="s">
        <v>448</v>
      </c>
    </row>
    <row r="59" ht="42" customHeight="1" spans="1:10">
      <c r="A59" s="72" t="s">
        <v>315</v>
      </c>
      <c r="B59" s="20" t="s">
        <v>457</v>
      </c>
      <c r="C59" s="20" t="s">
        <v>367</v>
      </c>
      <c r="D59" s="20" t="s">
        <v>401</v>
      </c>
      <c r="E59" s="29" t="s">
        <v>464</v>
      </c>
      <c r="F59" s="20" t="s">
        <v>344</v>
      </c>
      <c r="G59" s="29" t="s">
        <v>431</v>
      </c>
      <c r="H59" s="20" t="s">
        <v>359</v>
      </c>
      <c r="I59" s="20" t="s">
        <v>347</v>
      </c>
      <c r="J59" s="29" t="s">
        <v>448</v>
      </c>
    </row>
    <row r="60" ht="42" customHeight="1" spans="1:10">
      <c r="A60" s="72" t="s">
        <v>315</v>
      </c>
      <c r="B60" s="20" t="s">
        <v>457</v>
      </c>
      <c r="C60" s="20" t="s">
        <v>373</v>
      </c>
      <c r="D60" s="20" t="s">
        <v>374</v>
      </c>
      <c r="E60" s="29" t="s">
        <v>374</v>
      </c>
      <c r="F60" s="20" t="s">
        <v>344</v>
      </c>
      <c r="G60" s="29" t="s">
        <v>412</v>
      </c>
      <c r="H60" s="20" t="s">
        <v>359</v>
      </c>
      <c r="I60" s="20" t="s">
        <v>347</v>
      </c>
      <c r="J60" s="29" t="s">
        <v>465</v>
      </c>
    </row>
  </sheetData>
  <mergeCells count="16">
    <mergeCell ref="A2:J2"/>
    <mergeCell ref="A3:H3"/>
    <mergeCell ref="A8:A14"/>
    <mergeCell ref="A15:A21"/>
    <mergeCell ref="A22:A27"/>
    <mergeCell ref="A29:A35"/>
    <mergeCell ref="A37:A45"/>
    <mergeCell ref="A46:A51"/>
    <mergeCell ref="A52:A60"/>
    <mergeCell ref="B8:B14"/>
    <mergeCell ref="B15:B21"/>
    <mergeCell ref="B22:B27"/>
    <mergeCell ref="B29:B35"/>
    <mergeCell ref="B37:B45"/>
    <mergeCell ref="B46:B51"/>
    <mergeCell ref="B52:B6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466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467</v>
      </c>
      <c r="C2" s="124"/>
      <c r="D2" s="125"/>
      <c r="E2" s="125"/>
      <c r="F2" s="125"/>
    </row>
    <row r="3" ht="13.5" customHeight="1" spans="1:6">
      <c r="A3" s="4" t="str">
        <f>"单位名称："&amp;"昆明市妇女联合会"</f>
        <v>单位名称：昆明市妇女联合会</v>
      </c>
      <c r="B3" s="4" t="s">
        <v>468</v>
      </c>
      <c r="C3" s="120"/>
      <c r="D3" s="122"/>
      <c r="E3" s="122"/>
      <c r="F3" s="119" t="s">
        <v>1</v>
      </c>
    </row>
    <row r="4" ht="19.5" customHeight="1" spans="1:6">
      <c r="A4" s="126" t="s">
        <v>193</v>
      </c>
      <c r="B4" s="127" t="s">
        <v>77</v>
      </c>
      <c r="C4" s="126" t="s">
        <v>78</v>
      </c>
      <c r="D4" s="10" t="s">
        <v>469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80</v>
      </c>
      <c r="F5" s="15" t="s">
        <v>81</v>
      </c>
    </row>
    <row r="6" ht="18.75" customHeight="1" spans="1:6">
      <c r="A6" s="67">
        <v>1</v>
      </c>
      <c r="B6" s="130" t="s">
        <v>88</v>
      </c>
      <c r="C6" s="67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2" t="s">
        <v>183</v>
      </c>
      <c r="B9" s="132" t="s">
        <v>183</v>
      </c>
      <c r="C9" s="133" t="s">
        <v>183</v>
      </c>
      <c r="D9" s="81"/>
      <c r="E9" s="81"/>
      <c r="F9" s="81"/>
    </row>
    <row r="11" customHeight="1" spans="1:1">
      <c r="A11" t="s">
        <v>470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B1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471</v>
      </c>
    </row>
    <row r="2" ht="41.25" customHeight="1" spans="1:19">
      <c r="A2" s="74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2" t="str">
        <f>"单位名称："&amp;"昆明市妇女联合会"</f>
        <v>单位名称：昆明市妇女联合会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192</v>
      </c>
      <c r="B4" s="88" t="s">
        <v>193</v>
      </c>
      <c r="C4" s="88" t="s">
        <v>472</v>
      </c>
      <c r="D4" s="89" t="s">
        <v>473</v>
      </c>
      <c r="E4" s="89" t="s">
        <v>474</v>
      </c>
      <c r="F4" s="89" t="s">
        <v>475</v>
      </c>
      <c r="G4" s="89" t="s">
        <v>476</v>
      </c>
      <c r="H4" s="89" t="s">
        <v>477</v>
      </c>
      <c r="I4" s="102" t="s">
        <v>200</v>
      </c>
      <c r="J4" s="102"/>
      <c r="K4" s="102"/>
      <c r="L4" s="102"/>
      <c r="M4" s="103"/>
      <c r="N4" s="102"/>
      <c r="O4" s="102"/>
      <c r="P4" s="82"/>
      <c r="Q4" s="102"/>
      <c r="R4" s="103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478</v>
      </c>
      <c r="L5" s="91" t="s">
        <v>479</v>
      </c>
      <c r="M5" s="104" t="s">
        <v>480</v>
      </c>
      <c r="N5" s="105" t="s">
        <v>481</v>
      </c>
      <c r="O5" s="105"/>
      <c r="P5" s="110"/>
      <c r="Q5" s="105"/>
      <c r="R5" s="111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3">
        <v>1</v>
      </c>
      <c r="B7" s="113" t="s">
        <v>88</v>
      </c>
      <c r="C7" s="114">
        <v>3</v>
      </c>
      <c r="D7" s="114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>
        <v>19</v>
      </c>
    </row>
    <row r="8" ht="21" customHeight="1" spans="1:19">
      <c r="A8" s="94" t="s">
        <v>70</v>
      </c>
      <c r="B8" s="95" t="s">
        <v>70</v>
      </c>
      <c r="C8" s="95" t="s">
        <v>244</v>
      </c>
      <c r="D8" s="96" t="s">
        <v>482</v>
      </c>
      <c r="E8" s="96" t="s">
        <v>483</v>
      </c>
      <c r="F8" s="96" t="s">
        <v>387</v>
      </c>
      <c r="G8" s="115">
        <v>1</v>
      </c>
      <c r="H8" s="81">
        <v>10000</v>
      </c>
      <c r="I8" s="81">
        <v>10000</v>
      </c>
      <c r="J8" s="81">
        <v>10000</v>
      </c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94" t="s">
        <v>70</v>
      </c>
      <c r="B9" s="95" t="s">
        <v>70</v>
      </c>
      <c r="C9" s="95" t="s">
        <v>244</v>
      </c>
      <c r="D9" s="96" t="s">
        <v>248</v>
      </c>
      <c r="E9" s="96" t="s">
        <v>484</v>
      </c>
      <c r="F9" s="96" t="s">
        <v>387</v>
      </c>
      <c r="G9" s="115">
        <v>1</v>
      </c>
      <c r="H9" s="81">
        <v>20000</v>
      </c>
      <c r="I9" s="81">
        <v>20000</v>
      </c>
      <c r="J9" s="81">
        <v>20000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4" t="s">
        <v>70</v>
      </c>
      <c r="B10" s="95" t="s">
        <v>73</v>
      </c>
      <c r="C10" s="95" t="s">
        <v>323</v>
      </c>
      <c r="D10" s="96" t="s">
        <v>285</v>
      </c>
      <c r="E10" s="96" t="s">
        <v>485</v>
      </c>
      <c r="F10" s="96" t="s">
        <v>387</v>
      </c>
      <c r="G10" s="115">
        <v>1</v>
      </c>
      <c r="H10" s="81"/>
      <c r="I10" s="81">
        <v>5400</v>
      </c>
      <c r="J10" s="81">
        <v>5400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97" t="s">
        <v>183</v>
      </c>
      <c r="B11" s="98"/>
      <c r="C11" s="98"/>
      <c r="D11" s="99"/>
      <c r="E11" s="99"/>
      <c r="F11" s="99"/>
      <c r="G11" s="116"/>
      <c r="H11" s="81">
        <v>30000</v>
      </c>
      <c r="I11" s="81">
        <v>35400</v>
      </c>
      <c r="J11" s="81">
        <v>35400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112" t="s">
        <v>486</v>
      </c>
      <c r="B12" s="4"/>
      <c r="C12" s="4"/>
      <c r="D12" s="112"/>
      <c r="E12" s="112"/>
      <c r="F12" s="112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5"/>
      <c r="C1" s="85"/>
      <c r="D1" s="85"/>
      <c r="E1" s="85"/>
      <c r="F1" s="85"/>
      <c r="G1" s="85"/>
      <c r="H1" s="78"/>
      <c r="I1" s="78"/>
      <c r="J1" s="78"/>
      <c r="K1" s="78"/>
      <c r="L1" s="78"/>
      <c r="M1" s="78"/>
      <c r="N1" s="100"/>
      <c r="O1" s="78"/>
      <c r="P1" s="78"/>
      <c r="Q1" s="85"/>
      <c r="R1" s="78"/>
      <c r="S1" s="108"/>
      <c r="T1" s="108" t="s">
        <v>487</v>
      </c>
    </row>
    <row r="2" ht="41.25" customHeight="1" spans="1:20">
      <c r="A2" s="74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6"/>
      <c r="I2" s="86"/>
      <c r="J2" s="86"/>
      <c r="K2" s="86"/>
      <c r="L2" s="86"/>
      <c r="M2" s="86"/>
      <c r="N2" s="101"/>
      <c r="O2" s="86"/>
      <c r="P2" s="86"/>
      <c r="Q2" s="65"/>
      <c r="R2" s="86"/>
      <c r="S2" s="101"/>
      <c r="T2" s="65"/>
    </row>
    <row r="3" ht="22.5" customHeight="1" spans="1:20">
      <c r="A3" s="75" t="str">
        <f>"单位名称："&amp;"昆明市妇女联合会"</f>
        <v>单位名称：昆明市妇女联合会</v>
      </c>
      <c r="B3" s="87"/>
      <c r="C3" s="87"/>
      <c r="D3" s="87"/>
      <c r="E3" s="87"/>
      <c r="F3" s="87"/>
      <c r="G3" s="87"/>
      <c r="H3" s="76"/>
      <c r="I3" s="76"/>
      <c r="J3" s="76"/>
      <c r="K3" s="76"/>
      <c r="L3" s="76"/>
      <c r="M3" s="76"/>
      <c r="N3" s="100"/>
      <c r="O3" s="78"/>
      <c r="P3" s="78"/>
      <c r="Q3" s="85"/>
      <c r="R3" s="78"/>
      <c r="S3" s="109"/>
      <c r="T3" s="108" t="s">
        <v>1</v>
      </c>
    </row>
    <row r="4" ht="24" customHeight="1" spans="1:20">
      <c r="A4" s="9" t="s">
        <v>192</v>
      </c>
      <c r="B4" s="88" t="s">
        <v>193</v>
      </c>
      <c r="C4" s="88" t="s">
        <v>472</v>
      </c>
      <c r="D4" s="88" t="s">
        <v>488</v>
      </c>
      <c r="E4" s="88" t="s">
        <v>489</v>
      </c>
      <c r="F4" s="88" t="s">
        <v>490</v>
      </c>
      <c r="G4" s="88" t="s">
        <v>491</v>
      </c>
      <c r="H4" s="89" t="s">
        <v>492</v>
      </c>
      <c r="I4" s="89" t="s">
        <v>493</v>
      </c>
      <c r="J4" s="102" t="s">
        <v>200</v>
      </c>
      <c r="K4" s="102"/>
      <c r="L4" s="102"/>
      <c r="M4" s="102"/>
      <c r="N4" s="103"/>
      <c r="O4" s="102"/>
      <c r="P4" s="102"/>
      <c r="Q4" s="82"/>
      <c r="R4" s="102"/>
      <c r="S4" s="103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478</v>
      </c>
      <c r="M5" s="91" t="s">
        <v>479</v>
      </c>
      <c r="N5" s="104" t="s">
        <v>480</v>
      </c>
      <c r="O5" s="105" t="s">
        <v>481</v>
      </c>
      <c r="P5" s="105"/>
      <c r="Q5" s="110"/>
      <c r="R5" s="105"/>
      <c r="S5" s="111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7" t="s">
        <v>183</v>
      </c>
      <c r="B9" s="98"/>
      <c r="C9" s="98"/>
      <c r="D9" s="98"/>
      <c r="E9" s="98"/>
      <c r="F9" s="98"/>
      <c r="G9" s="98"/>
      <c r="H9" s="99"/>
      <c r="I9" s="107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customHeight="1" spans="1:1">
      <c r="A10" t="s">
        <v>494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3" sqref="A3:I3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ht="17.25" customHeight="1" spans="4:24">
      <c r="D1" s="73"/>
      <c r="W1" s="2"/>
      <c r="X1" s="2" t="s">
        <v>495</v>
      </c>
    </row>
    <row r="2" ht="41.25" customHeight="1" spans="1:24">
      <c r="A2" s="74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5" t="str">
        <f>"单位名称："&amp;"昆明市妇女联合会"</f>
        <v>单位名称：昆明市妇女联合会</v>
      </c>
      <c r="B3" s="76"/>
      <c r="C3" s="76"/>
      <c r="D3" s="77"/>
      <c r="E3" s="78"/>
      <c r="F3" s="78"/>
      <c r="G3" s="78"/>
      <c r="H3" s="78"/>
      <c r="I3" s="78"/>
      <c r="W3" s="7"/>
      <c r="X3" s="7" t="s">
        <v>1</v>
      </c>
    </row>
    <row r="4" ht="19.5" customHeight="1" spans="1:24">
      <c r="A4" s="27" t="s">
        <v>496</v>
      </c>
      <c r="B4" s="10" t="s">
        <v>200</v>
      </c>
      <c r="C4" s="11"/>
      <c r="D4" s="11"/>
      <c r="E4" s="10" t="s">
        <v>497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2"/>
      <c r="X4" s="83"/>
    </row>
    <row r="5" ht="40.5" customHeight="1" spans="1:24">
      <c r="A5" s="18"/>
      <c r="B5" s="28" t="s">
        <v>55</v>
      </c>
      <c r="C5" s="9" t="s">
        <v>58</v>
      </c>
      <c r="D5" s="79" t="s">
        <v>478</v>
      </c>
      <c r="E5" s="47" t="s">
        <v>498</v>
      </c>
      <c r="F5" s="47" t="s">
        <v>499</v>
      </c>
      <c r="G5" s="47" t="s">
        <v>500</v>
      </c>
      <c r="H5" s="47" t="s">
        <v>501</v>
      </c>
      <c r="I5" s="47" t="s">
        <v>502</v>
      </c>
      <c r="J5" s="47" t="s">
        <v>503</v>
      </c>
      <c r="K5" s="47" t="s">
        <v>504</v>
      </c>
      <c r="L5" s="47" t="s">
        <v>505</v>
      </c>
      <c r="M5" s="47" t="s">
        <v>506</v>
      </c>
      <c r="N5" s="47" t="s">
        <v>507</v>
      </c>
      <c r="O5" s="47" t="s">
        <v>508</v>
      </c>
      <c r="P5" s="47" t="s">
        <v>509</v>
      </c>
      <c r="Q5" s="47" t="s">
        <v>510</v>
      </c>
      <c r="R5" s="47" t="s">
        <v>511</v>
      </c>
      <c r="S5" s="47" t="s">
        <v>512</v>
      </c>
      <c r="T5" s="47" t="s">
        <v>513</v>
      </c>
      <c r="U5" s="47" t="s">
        <v>514</v>
      </c>
      <c r="V5" s="47" t="s">
        <v>515</v>
      </c>
      <c r="W5" s="47" t="s">
        <v>516</v>
      </c>
      <c r="X5" s="84" t="s">
        <v>517</v>
      </c>
    </row>
    <row r="6" ht="19.5" customHeight="1" spans="1:24">
      <c r="A6" s="19">
        <v>1</v>
      </c>
      <c r="B6" s="19">
        <v>2</v>
      </c>
      <c r="C6" s="19">
        <v>3</v>
      </c>
      <c r="D6" s="80">
        <v>4</v>
      </c>
      <c r="E6" s="35">
        <v>5</v>
      </c>
      <c r="F6" s="19">
        <v>6</v>
      </c>
      <c r="G6" s="19">
        <v>7</v>
      </c>
      <c r="H6" s="80">
        <v>8</v>
      </c>
      <c r="I6" s="19">
        <v>9</v>
      </c>
      <c r="J6" s="19">
        <v>10</v>
      </c>
      <c r="K6" s="19">
        <v>11</v>
      </c>
      <c r="L6" s="80">
        <v>12</v>
      </c>
      <c r="M6" s="19">
        <v>13</v>
      </c>
      <c r="N6" s="19">
        <v>14</v>
      </c>
      <c r="O6" s="19">
        <v>15</v>
      </c>
      <c r="P6" s="80">
        <v>16</v>
      </c>
      <c r="Q6" s="19">
        <v>17</v>
      </c>
      <c r="R6" s="19">
        <v>18</v>
      </c>
      <c r="S6" s="19">
        <v>19</v>
      </c>
      <c r="T6" s="80">
        <v>20</v>
      </c>
      <c r="U6" s="80">
        <v>21</v>
      </c>
      <c r="V6" s="80">
        <v>22</v>
      </c>
      <c r="W6" s="35">
        <v>23</v>
      </c>
      <c r="X6" s="35">
        <v>24</v>
      </c>
    </row>
    <row r="7" ht="19.5" customHeight="1" spans="1:24">
      <c r="A7" s="29" t="s">
        <v>70</v>
      </c>
      <c r="B7" s="81">
        <v>750000</v>
      </c>
      <c r="C7" s="81">
        <v>750000</v>
      </c>
      <c r="D7" s="81"/>
      <c r="E7" s="81"/>
      <c r="F7" s="81">
        <v>750000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1" t="s">
        <v>70</v>
      </c>
      <c r="B8" s="81">
        <v>750000</v>
      </c>
      <c r="C8" s="81">
        <v>750000</v>
      </c>
      <c r="D8" s="81"/>
      <c r="E8" s="81"/>
      <c r="F8" s="81">
        <v>750000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2" t="s">
        <v>318</v>
      </c>
      <c r="B9" s="81">
        <v>750000</v>
      </c>
      <c r="C9" s="81">
        <v>750000</v>
      </c>
      <c r="D9" s="81"/>
      <c r="E9" s="81"/>
      <c r="F9" s="81">
        <v>750000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518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"单位名称："&amp;"昆明市妇女联合会"</f>
        <v>单位名称：昆明市妇女联合会</v>
      </c>
    </row>
    <row r="4" ht="44.25" customHeight="1" spans="1:10">
      <c r="A4" s="66" t="s">
        <v>496</v>
      </c>
      <c r="B4" s="66" t="s">
        <v>331</v>
      </c>
      <c r="C4" s="66" t="s">
        <v>332</v>
      </c>
      <c r="D4" s="66" t="s">
        <v>333</v>
      </c>
      <c r="E4" s="66" t="s">
        <v>334</v>
      </c>
      <c r="F4" s="67" t="s">
        <v>335</v>
      </c>
      <c r="G4" s="66" t="s">
        <v>336</v>
      </c>
      <c r="H4" s="67" t="s">
        <v>337</v>
      </c>
      <c r="I4" s="67" t="s">
        <v>338</v>
      </c>
      <c r="J4" s="66" t="s">
        <v>339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71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72" t="s">
        <v>318</v>
      </c>
      <c r="B8" s="20" t="s">
        <v>519</v>
      </c>
      <c r="C8" s="20" t="s">
        <v>341</v>
      </c>
      <c r="D8" s="20" t="s">
        <v>342</v>
      </c>
      <c r="E8" s="29" t="s">
        <v>520</v>
      </c>
      <c r="F8" s="20" t="s">
        <v>381</v>
      </c>
      <c r="G8" s="29" t="s">
        <v>521</v>
      </c>
      <c r="H8" s="20" t="s">
        <v>371</v>
      </c>
      <c r="I8" s="20" t="s">
        <v>347</v>
      </c>
      <c r="J8" s="29" t="s">
        <v>522</v>
      </c>
    </row>
    <row r="9" ht="42" customHeight="1" spans="1:10">
      <c r="A9" s="72" t="s">
        <v>318</v>
      </c>
      <c r="B9" s="20" t="s">
        <v>519</v>
      </c>
      <c r="C9" s="20" t="s">
        <v>341</v>
      </c>
      <c r="D9" s="20" t="s">
        <v>356</v>
      </c>
      <c r="E9" s="29" t="s">
        <v>523</v>
      </c>
      <c r="F9" s="20" t="s">
        <v>344</v>
      </c>
      <c r="G9" s="29" t="s">
        <v>524</v>
      </c>
      <c r="H9" s="20" t="s">
        <v>525</v>
      </c>
      <c r="I9" s="20" t="s">
        <v>347</v>
      </c>
      <c r="J9" s="29" t="s">
        <v>523</v>
      </c>
    </row>
    <row r="10" ht="42" customHeight="1" spans="1:10">
      <c r="A10" s="72" t="s">
        <v>318</v>
      </c>
      <c r="B10" s="20" t="s">
        <v>519</v>
      </c>
      <c r="C10" s="20" t="s">
        <v>341</v>
      </c>
      <c r="D10" s="20" t="s">
        <v>361</v>
      </c>
      <c r="E10" s="29" t="s">
        <v>526</v>
      </c>
      <c r="F10" s="20" t="s">
        <v>363</v>
      </c>
      <c r="G10" s="29" t="s">
        <v>435</v>
      </c>
      <c r="H10" s="20" t="s">
        <v>365</v>
      </c>
      <c r="I10" s="20" t="s">
        <v>347</v>
      </c>
      <c r="J10" s="29" t="s">
        <v>526</v>
      </c>
    </row>
    <row r="11" ht="42" customHeight="1" spans="1:10">
      <c r="A11" s="72" t="s">
        <v>318</v>
      </c>
      <c r="B11" s="20" t="s">
        <v>519</v>
      </c>
      <c r="C11" s="20" t="s">
        <v>341</v>
      </c>
      <c r="D11" s="20" t="s">
        <v>384</v>
      </c>
      <c r="E11" s="29" t="s">
        <v>385</v>
      </c>
      <c r="F11" s="20" t="s">
        <v>363</v>
      </c>
      <c r="G11" s="29" t="s">
        <v>527</v>
      </c>
      <c r="H11" s="20" t="s">
        <v>387</v>
      </c>
      <c r="I11" s="20" t="s">
        <v>347</v>
      </c>
      <c r="J11" s="29" t="s">
        <v>528</v>
      </c>
    </row>
    <row r="12" ht="42" customHeight="1" spans="1:10">
      <c r="A12" s="72" t="s">
        <v>318</v>
      </c>
      <c r="B12" s="20" t="s">
        <v>519</v>
      </c>
      <c r="C12" s="20" t="s">
        <v>367</v>
      </c>
      <c r="D12" s="20" t="s">
        <v>401</v>
      </c>
      <c r="E12" s="29" t="s">
        <v>529</v>
      </c>
      <c r="F12" s="20" t="s">
        <v>344</v>
      </c>
      <c r="G12" s="29" t="s">
        <v>530</v>
      </c>
      <c r="H12" s="20" t="s">
        <v>371</v>
      </c>
      <c r="I12" s="20" t="s">
        <v>347</v>
      </c>
      <c r="J12" s="29" t="s">
        <v>531</v>
      </c>
    </row>
    <row r="13" ht="42" customHeight="1" spans="1:10">
      <c r="A13" s="72" t="s">
        <v>318</v>
      </c>
      <c r="B13" s="20" t="s">
        <v>519</v>
      </c>
      <c r="C13" s="20" t="s">
        <v>373</v>
      </c>
      <c r="D13" s="20" t="s">
        <v>374</v>
      </c>
      <c r="E13" s="29" t="s">
        <v>532</v>
      </c>
      <c r="F13" s="20" t="s">
        <v>344</v>
      </c>
      <c r="G13" s="29" t="s">
        <v>431</v>
      </c>
      <c r="H13" s="20" t="s">
        <v>359</v>
      </c>
      <c r="I13" s="20" t="s">
        <v>347</v>
      </c>
      <c r="J13" s="29" t="s">
        <v>533</v>
      </c>
    </row>
  </sheetData>
  <mergeCells count="4">
    <mergeCell ref="A2:J2"/>
    <mergeCell ref="A3:H3"/>
    <mergeCell ref="A8:A13"/>
    <mergeCell ref="B8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C13" sqref="C13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37" t="s">
        <v>534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"单位名称："&amp;"昆明市妇女联合会"</f>
        <v>单位名称：昆明市妇女联合会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192</v>
      </c>
      <c r="B4" s="47" t="s">
        <v>193</v>
      </c>
      <c r="C4" s="48" t="s">
        <v>535</v>
      </c>
      <c r="D4" s="46" t="s">
        <v>536</v>
      </c>
      <c r="E4" s="46" t="s">
        <v>537</v>
      </c>
      <c r="F4" s="46" t="s">
        <v>538</v>
      </c>
      <c r="G4" s="47" t="s">
        <v>539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476</v>
      </c>
      <c r="H5" s="47" t="s">
        <v>540</v>
      </c>
      <c r="I5" s="47" t="s">
        <v>541</v>
      </c>
    </row>
    <row r="6" ht="17.25" customHeight="1" spans="1:9">
      <c r="A6" s="51" t="s">
        <v>87</v>
      </c>
      <c r="B6" s="52"/>
      <c r="C6" s="53" t="s">
        <v>88</v>
      </c>
      <c r="D6" s="51" t="s">
        <v>89</v>
      </c>
      <c r="E6" s="54" t="s">
        <v>90</v>
      </c>
      <c r="F6" s="51" t="s">
        <v>91</v>
      </c>
      <c r="G6" s="53" t="s">
        <v>92</v>
      </c>
      <c r="H6" s="55" t="s">
        <v>93</v>
      </c>
      <c r="I6" s="54" t="s">
        <v>94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10" customHeight="1" spans="1:1">
      <c r="A10" t="s">
        <v>542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D17" sqref="D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543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"单位名称："&amp;"昆明市妇女联合会"</f>
        <v>单位名称：昆明市妇女联合会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299</v>
      </c>
      <c r="B4" s="8" t="s">
        <v>195</v>
      </c>
      <c r="C4" s="8" t="s">
        <v>300</v>
      </c>
      <c r="D4" s="9" t="s">
        <v>196</v>
      </c>
      <c r="E4" s="9" t="s">
        <v>197</v>
      </c>
      <c r="F4" s="9" t="s">
        <v>301</v>
      </c>
      <c r="G4" s="9" t="s">
        <v>302</v>
      </c>
      <c r="H4" s="27" t="s">
        <v>55</v>
      </c>
      <c r="I4" s="10" t="s">
        <v>544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183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545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A3" sqref="A3:D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546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"单位名称："&amp;"昆明市妇女联合会"</f>
        <v>单位名称：昆明市妇女联合会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300</v>
      </c>
      <c r="B4" s="8" t="s">
        <v>299</v>
      </c>
      <c r="C4" s="8" t="s">
        <v>195</v>
      </c>
      <c r="D4" s="9" t="s">
        <v>547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3870000</v>
      </c>
      <c r="F8" s="22">
        <v>1730000</v>
      </c>
      <c r="G8" s="22">
        <v>1730000</v>
      </c>
    </row>
    <row r="9" ht="18.75" customHeight="1" spans="1:7">
      <c r="A9" s="20"/>
      <c r="B9" s="20" t="s">
        <v>548</v>
      </c>
      <c r="C9" s="20" t="s">
        <v>307</v>
      </c>
      <c r="D9" s="20" t="s">
        <v>549</v>
      </c>
      <c r="E9" s="22">
        <v>2570000</v>
      </c>
      <c r="F9" s="22">
        <v>1300000</v>
      </c>
      <c r="G9" s="22">
        <v>1300000</v>
      </c>
    </row>
    <row r="10" ht="18.75" customHeight="1" spans="1:7">
      <c r="A10" s="23"/>
      <c r="B10" s="20" t="s">
        <v>548</v>
      </c>
      <c r="C10" s="20" t="s">
        <v>313</v>
      </c>
      <c r="D10" s="20" t="s">
        <v>549</v>
      </c>
      <c r="E10" s="22">
        <v>200000</v>
      </c>
      <c r="F10" s="22">
        <v>230000</v>
      </c>
      <c r="G10" s="22">
        <v>230000</v>
      </c>
    </row>
    <row r="11" ht="18.75" customHeight="1" spans="1:7">
      <c r="A11" s="23"/>
      <c r="B11" s="20" t="s">
        <v>548</v>
      </c>
      <c r="C11" s="20" t="s">
        <v>315</v>
      </c>
      <c r="D11" s="20" t="s">
        <v>549</v>
      </c>
      <c r="E11" s="22">
        <v>350000</v>
      </c>
      <c r="F11" s="22">
        <v>200000</v>
      </c>
      <c r="G11" s="22">
        <v>200000</v>
      </c>
    </row>
    <row r="12" ht="18.75" customHeight="1" spans="1:7">
      <c r="A12" s="23"/>
      <c r="B12" s="20" t="s">
        <v>550</v>
      </c>
      <c r="C12" s="20" t="s">
        <v>318</v>
      </c>
      <c r="D12" s="20" t="s">
        <v>551</v>
      </c>
      <c r="E12" s="22">
        <v>750000</v>
      </c>
      <c r="F12" s="22"/>
      <c r="G12" s="22"/>
    </row>
    <row r="13" ht="18.75" customHeight="1" spans="1:7">
      <c r="A13" s="20" t="s">
        <v>73</v>
      </c>
      <c r="B13" s="23"/>
      <c r="C13" s="23"/>
      <c r="D13" s="23"/>
      <c r="E13" s="22">
        <v>130000</v>
      </c>
      <c r="F13" s="22">
        <v>282600</v>
      </c>
      <c r="G13" s="22">
        <v>282600</v>
      </c>
    </row>
    <row r="14" ht="18.75" customHeight="1" spans="1:7">
      <c r="A14" s="23"/>
      <c r="B14" s="20" t="s">
        <v>548</v>
      </c>
      <c r="C14" s="20" t="s">
        <v>321</v>
      </c>
      <c r="D14" s="20" t="s">
        <v>549</v>
      </c>
      <c r="E14" s="22">
        <v>27400</v>
      </c>
      <c r="F14" s="22">
        <v>180000</v>
      </c>
      <c r="G14" s="22">
        <v>180000</v>
      </c>
    </row>
    <row r="15" ht="18.75" customHeight="1" spans="1:7">
      <c r="A15" s="23"/>
      <c r="B15" s="20" t="s">
        <v>548</v>
      </c>
      <c r="C15" s="20" t="s">
        <v>323</v>
      </c>
      <c r="D15" s="20" t="s">
        <v>549</v>
      </c>
      <c r="E15" s="22">
        <v>102600</v>
      </c>
      <c r="F15" s="22">
        <v>102600</v>
      </c>
      <c r="G15" s="22">
        <v>102600</v>
      </c>
    </row>
    <row r="16" ht="18.75" customHeight="1" spans="1:7">
      <c r="A16" s="24" t="s">
        <v>55</v>
      </c>
      <c r="B16" s="25" t="s">
        <v>552</v>
      </c>
      <c r="C16" s="25"/>
      <c r="D16" s="26"/>
      <c r="E16" s="22">
        <v>4000000</v>
      </c>
      <c r="F16" s="22">
        <v>2012600</v>
      </c>
      <c r="G16" s="22">
        <v>2012600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2025-02-07T07:28:00Z</dcterms:created>
  <dcterms:modified xsi:type="dcterms:W3CDTF">2025-02-10T07:30:11Z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7170B1950874433F99BC1538D58948C9_13</vt:lpwstr>
  </property>
  <property fmtid="{D5CDD505-2E9C-101B-9397-08002B2CF9AE}" pid="3" name="KSOProductBuildVer">
    <vt:lpwstr>2052-11.8.6.8722</vt:lpwstr>
  </property>
</Properties>
</file>